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9975" activeTab="0"/>
  </bookViews>
  <sheets>
    <sheet name="SUM" sheetId="1" r:id="rId1"/>
    <sheet name="CBS" sheetId="2" r:id="rId2"/>
    <sheet name="CIE" sheetId="3" r:id="rId3"/>
    <sheet name="CPL" sheetId="4" r:id="rId4"/>
    <sheet name="CCF" sheetId="5" r:id="rId5"/>
  </sheets>
  <externalReferences>
    <externalReference r:id="rId8"/>
  </externalReferences>
  <definedNames>
    <definedName name="_xlnm.Print_Area" localSheetId="4">'CCF'!$A$1:$E$66</definedName>
    <definedName name="_xlnm.Print_Area" localSheetId="2">'CIE'!$A$1:$I$65</definedName>
    <definedName name="_xlnm.Print_Area" localSheetId="3">'CPL'!$A$1:$H$61</definedName>
    <definedName name="_xlnm.Print_Area" localSheetId="0">'SUM'!$A$1:$K$41</definedName>
  </definedNames>
  <calcPr fullCalcOnLoad="1"/>
</workbook>
</file>

<file path=xl/sharedStrings.xml><?xml version="1.0" encoding="utf-8"?>
<sst xmlns="http://schemas.openxmlformats.org/spreadsheetml/2006/main" count="237" uniqueCount="176">
  <si>
    <t>THE STORE CORPORATION BERHAD  (Company No: 252670-P)</t>
  </si>
  <si>
    <t>Summary of Key Financial Information</t>
  </si>
  <si>
    <t>INDIVIDUAL PERIOD</t>
  </si>
  <si>
    <t>CUMULATIVE PERIOD</t>
  </si>
  <si>
    <t>CURRENT YEAR TO DATE</t>
  </si>
  <si>
    <t>PRECEDING YEAR CORRESPONDING PERIOD</t>
  </si>
  <si>
    <t>RM'000</t>
  </si>
  <si>
    <t>Revenue</t>
  </si>
  <si>
    <t>Profit/(loss) before tax</t>
  </si>
  <si>
    <t>Net profit/(loss) for the period</t>
  </si>
  <si>
    <t>Net Profit/(loss) attributable to ordinary equity holders of the parent</t>
  </si>
  <si>
    <t>Basic earnings/(loss) per share (sen)</t>
  </si>
  <si>
    <t>Proposed/Declared dividend per share (sen)</t>
  </si>
  <si>
    <t>Net assets per share attributable to ordinary equity holders of the parent (RM)</t>
  </si>
  <si>
    <t>Additional Information :</t>
  </si>
  <si>
    <t>Gross interest income</t>
  </si>
  <si>
    <t>Gross interest expense</t>
  </si>
  <si>
    <r>
      <t>CURRENT YEAR QUARTER</t>
    </r>
    <r>
      <rPr>
        <sz val="8"/>
        <rFont val="Arial Narrow"/>
        <family val="2"/>
      </rPr>
      <t xml:space="preserve"> </t>
    </r>
  </si>
  <si>
    <r>
      <t>PRECEDING YEAR CORRESPONDING QUARTER</t>
    </r>
    <r>
      <rPr>
        <sz val="8"/>
        <rFont val="Arial Narrow"/>
        <family val="2"/>
      </rPr>
      <t xml:space="preserve"> </t>
    </r>
  </si>
  <si>
    <t>THE STORE CORPORATION BERHAD</t>
  </si>
  <si>
    <t>COMPANY NO : 252670 - P</t>
  </si>
  <si>
    <t>(Incorporated in Malaysia)</t>
  </si>
  <si>
    <t xml:space="preserve"> </t>
  </si>
  <si>
    <t>NON-CURRENT ASSETS</t>
  </si>
  <si>
    <t>PROPERTY, PLANT AND EQUIPMENT</t>
  </si>
  <si>
    <t>INVESTMENT PROPERTIES</t>
  </si>
  <si>
    <t>OTHER INVESTMENTS</t>
  </si>
  <si>
    <t>INTANGIBLE ASSETS</t>
  </si>
  <si>
    <t>DEFERRED TAX ASSETS</t>
  </si>
  <si>
    <t>CURRENT ASSETS</t>
  </si>
  <si>
    <t>Inventories</t>
  </si>
  <si>
    <t>Trade and other receivables</t>
  </si>
  <si>
    <t>Cash and bank balances</t>
  </si>
  <si>
    <t>TOTAL ASSETS</t>
  </si>
  <si>
    <t>EQUITY</t>
  </si>
  <si>
    <t>SHARE CAPITAL</t>
  </si>
  <si>
    <t>SHARE PREMIUM</t>
  </si>
  <si>
    <t>ASSETS REVALUATION RESERVE,</t>
  </si>
  <si>
    <t xml:space="preserve">     NON-DISTRIBUTABLE</t>
  </si>
  <si>
    <t>UNAPPROPRIATED PROFIT</t>
  </si>
  <si>
    <t>TREASURY SHARES</t>
  </si>
  <si>
    <t>SHAREHOLDERS' EQUITY</t>
  </si>
  <si>
    <t>MINORITY INTERESTS</t>
  </si>
  <si>
    <t>TOTAL EQUITY</t>
  </si>
  <si>
    <t>NON-CURRENT LIABILITIES</t>
  </si>
  <si>
    <t>LONG TERM LIABILITIES</t>
  </si>
  <si>
    <t>DEFERRED TAX LIABILITIES</t>
  </si>
  <si>
    <t>CURRENT LIABILITIES</t>
  </si>
  <si>
    <t>Trade and other payables</t>
  </si>
  <si>
    <t>TOTAL LIABILITIES</t>
  </si>
  <si>
    <t>TOTAL EQUITY AND LIABILITIES</t>
  </si>
  <si>
    <t xml:space="preserve">(The Condensed Consolidated Balance Sheet should be read in conjunction with the </t>
  </si>
  <si>
    <t>INDIVIDUAL QUARTER</t>
  </si>
  <si>
    <t>CUMULATIVE QUARTER</t>
  </si>
  <si>
    <t>Operating expenses</t>
  </si>
  <si>
    <t>Other income</t>
  </si>
  <si>
    <t>Finance costs</t>
  </si>
  <si>
    <t>Profit before tax</t>
  </si>
  <si>
    <t>Tax expense</t>
  </si>
  <si>
    <t xml:space="preserve">    Equity holders of the parent</t>
  </si>
  <si>
    <t xml:space="preserve">    Minority interest</t>
  </si>
  <si>
    <t>Earnings per share</t>
  </si>
  <si>
    <t>Basic (sen)</t>
  </si>
  <si>
    <t>Fully diluted (sen)</t>
  </si>
  <si>
    <t>N/A</t>
  </si>
  <si>
    <t xml:space="preserve">Note : - </t>
  </si>
  <si>
    <t>N/A - Not applicable</t>
  </si>
  <si>
    <t>(The Condensed Consolidated Income Statement should be read in conjunction with the</t>
  </si>
  <si>
    <t>CONDENSED CONSOLIDATED STATEMENT OF CHANGES IN EQUITY</t>
  </si>
  <si>
    <t>Shareholers' Equity</t>
  </si>
  <si>
    <t>Assets</t>
  </si>
  <si>
    <t xml:space="preserve"> Share</t>
  </si>
  <si>
    <t xml:space="preserve">Share </t>
  </si>
  <si>
    <t>Revaluation</t>
  </si>
  <si>
    <t>Minority</t>
  </si>
  <si>
    <t>Total</t>
  </si>
  <si>
    <t>Capital</t>
  </si>
  <si>
    <t>Premium</t>
  </si>
  <si>
    <t>Reserve</t>
  </si>
  <si>
    <t>Interests</t>
  </si>
  <si>
    <t>Equity</t>
  </si>
  <si>
    <t>Dividends paid</t>
  </si>
  <si>
    <t xml:space="preserve">(The Condensed Consolidated Statement of Changes in Equity should be read in conjuction with the </t>
  </si>
  <si>
    <t>Ended</t>
  </si>
  <si>
    <t>CASH FLOWS FROM OPERATING ACTIVITIES</t>
  </si>
  <si>
    <t>Interest income</t>
  </si>
  <si>
    <t>Adjustments for:</t>
  </si>
  <si>
    <t>Depreciation</t>
  </si>
  <si>
    <t>Property, plant and equipment written off</t>
  </si>
  <si>
    <t>(Gain)/Loss on disposal of property, plant and equipment</t>
  </si>
  <si>
    <t>Interest  expenses</t>
  </si>
  <si>
    <t>Operating profit before working capital changes</t>
  </si>
  <si>
    <t>Changes in inventories</t>
  </si>
  <si>
    <t>Changes in receivables</t>
  </si>
  <si>
    <t>Changes in payables</t>
  </si>
  <si>
    <t>Cash generated from operations</t>
  </si>
  <si>
    <t>Interest received</t>
  </si>
  <si>
    <t>Interest paid</t>
  </si>
  <si>
    <t>Net cash from operating activities</t>
  </si>
  <si>
    <t>CASH FLOWS FROM INVESTING ACTIVITIES</t>
  </si>
  <si>
    <t>Purchase of a new subsidiary company, net of cash</t>
  </si>
  <si>
    <t>Purchase of property, plant and equipment</t>
  </si>
  <si>
    <t>Proceeds from disposal of property,plant and equipment</t>
  </si>
  <si>
    <t>Net cash used in investing activities</t>
  </si>
  <si>
    <t>CASH FLOWS FROM FINANCING ACTIVITIES</t>
  </si>
  <si>
    <t>Dividends paid to shareholders of the Company</t>
  </si>
  <si>
    <t>Repayment of hire purchase and finance lease</t>
  </si>
  <si>
    <t>Repayment of bank borrowings</t>
  </si>
  <si>
    <t>Net cash (used in) / from financing activities</t>
  </si>
  <si>
    <t>NET CHANGES IN CASH AND CASH EQUIVALENTS</t>
  </si>
  <si>
    <t>CASH AND CASH EQUIVALENTS BROUGHT FORWARD</t>
  </si>
  <si>
    <t>CASH AND CASH EQUIVALENTS CARRIED FORWARD</t>
  </si>
  <si>
    <t>Represented by:</t>
  </si>
  <si>
    <t>CASH AND BANK BALANCES</t>
  </si>
  <si>
    <t>BANK OVERDRAFTS</t>
  </si>
  <si>
    <t>(The Condensed Consolidated Cash Flow Statement should be read in conjunction with the</t>
  </si>
  <si>
    <t>30 SEPTEMBER</t>
  </si>
  <si>
    <t>QUARTER 1, PERIOD ENDED 31 DECEMBER 2010</t>
  </si>
  <si>
    <t>31/12/2010</t>
  </si>
  <si>
    <t>31/12/2009</t>
  </si>
  <si>
    <t>As At 31/12/10</t>
  </si>
  <si>
    <t>As At 30/09/10</t>
  </si>
  <si>
    <t>CONDENSED CONSOLIDATED STATEMENT OF FINANCIAL POSITION</t>
  </si>
  <si>
    <t>AT 31 DECEMBER 2010</t>
  </si>
  <si>
    <t>UNAUDITED</t>
  </si>
  <si>
    <t>AUDITED</t>
  </si>
  <si>
    <t>31 DECEMBER</t>
  </si>
  <si>
    <t>Tax recoverable</t>
  </si>
  <si>
    <t>Deposits with licensed banks</t>
  </si>
  <si>
    <t>FOREIGN TRANSLATION RESERVE</t>
  </si>
  <si>
    <t>Borrowings</t>
  </si>
  <si>
    <t>Current Tax Liabilities</t>
  </si>
  <si>
    <t>Annual Financial Report for the financial year ended 30 September 2010)</t>
  </si>
  <si>
    <t>UNAUDITED CONDENSED CONSOLIDATED STATEMENT OF COMPREHENSIVE INCOME</t>
  </si>
  <si>
    <t>FOR THE FINANCIAL PERIOD ENDED 31 DECEMBER 2010</t>
  </si>
  <si>
    <t>For the 3 months ended</t>
  </si>
  <si>
    <t>Profit for the period</t>
  </si>
  <si>
    <t>Other Comprehensive Income</t>
  </si>
  <si>
    <t xml:space="preserve">   for the period, net of tax</t>
  </si>
  <si>
    <t>-</t>
  </si>
  <si>
    <t>Total comprehensive income for the period</t>
  </si>
  <si>
    <t>Profit attributable to:</t>
  </si>
  <si>
    <t>Total comprehensive Income attributable to:</t>
  </si>
  <si>
    <t>Annual Financial Report for the year ended 30 September 2010)</t>
  </si>
  <si>
    <t xml:space="preserve">UNAUDITED CONDENSED CONSOLIDATED STATEMENT OF CASH FLOW </t>
  </si>
  <si>
    <t xml:space="preserve"> 3 Months</t>
  </si>
  <si>
    <t>31 Dec 2010</t>
  </si>
  <si>
    <t>31 Dec 2009</t>
  </si>
  <si>
    <t>Profit/(Loss) before taxation</t>
  </si>
  <si>
    <t>Amortisation of prepaid lease payment</t>
  </si>
  <si>
    <t>Discount on acquisition</t>
  </si>
  <si>
    <t>Impairment loss on investment in subsidiaries</t>
  </si>
  <si>
    <t>Allowance for doubtful debts</t>
  </si>
  <si>
    <t>- Overprovided in prior year</t>
  </si>
  <si>
    <t>Allowance for doubtful debts recovrable</t>
  </si>
  <si>
    <t>Tax (paid)/refund</t>
  </si>
  <si>
    <t xml:space="preserve">Proceed from term loan </t>
  </si>
  <si>
    <t>Repayment of bankers acceptance</t>
  </si>
  <si>
    <t>Repurchase of shares</t>
  </si>
  <si>
    <t>DEPOSITS WITH LICENCES BANKS</t>
  </si>
  <si>
    <t xml:space="preserve">DEPOSITS WITH LICENCE BANKS PLEDGED AS SECURITY </t>
  </si>
  <si>
    <t xml:space="preserve">   FOR BANK FACILTIES</t>
  </si>
  <si>
    <t>Foreign</t>
  </si>
  <si>
    <t>Translation</t>
  </si>
  <si>
    <t>Reatained</t>
  </si>
  <si>
    <t>Profits</t>
  </si>
  <si>
    <t>Balance as of 1 October 2010</t>
  </si>
  <si>
    <t>Realisation of revaluation surplus on</t>
  </si>
  <si>
    <t xml:space="preserve">   amortisation of PPE</t>
  </si>
  <si>
    <t>Revaluation surplus on property, plant and</t>
  </si>
  <si>
    <t xml:space="preserve">   equipment</t>
  </si>
  <si>
    <t xml:space="preserve">Foreign exchange differences on </t>
  </si>
  <si>
    <t xml:space="preserve">   translation</t>
  </si>
  <si>
    <t>Total recognised income and expense for the year</t>
  </si>
  <si>
    <t>Balance as of 30 September 2010</t>
  </si>
  <si>
    <t>Balance as of 1 October 2009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</si>
</sst>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#,##0;\(#,##0\)"/>
    <numFmt numFmtId="168" formatCode="0;[Red]0"/>
    <numFmt numFmtId="169" formatCode="0_);[Red]\(0\)"/>
    <numFmt numFmtId="170" formatCode="_(* #,##0.000_);_(* \(#,##0.000\);_(* &quot;-&quot;??_);_(@_)"/>
    <numFmt numFmtId="171" formatCode="[$-409]d\-mmm\-yy;@"/>
    <numFmt numFmtId="172" formatCode="_-* #,##0.00_-;\-* #,##0.00_-;_-* &quot;-&quot;??_-;_-@_-"/>
    <numFmt numFmtId="173" formatCode="0.00_)"/>
    <numFmt numFmtId="174" formatCode="0.00\ \ \ ;\-0.00\ \ \ ;0.00\ \ \ ;[Red]@&quot;    &quot;"/>
  </numFmts>
  <fonts count="34">
    <font>
      <sz val="10"/>
      <name val="Arial"/>
      <family val="0"/>
    </font>
    <font>
      <sz val="12"/>
      <name val="Arial Narrow"/>
      <family val="2"/>
    </font>
    <font>
      <b/>
      <sz val="11"/>
      <name val="Times New Roman"/>
      <family val="1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"/>
      <color indexed="18"/>
      <name val="Arial Narrow"/>
      <family val="2"/>
    </font>
    <font>
      <u val="single"/>
      <sz val="12"/>
      <color indexed="12"/>
      <name val="Arial Narrow"/>
      <family val="2"/>
    </font>
    <font>
      <u val="single"/>
      <sz val="10"/>
      <color indexed="12"/>
      <name val="Arial"/>
      <family val="2"/>
    </font>
    <font>
      <b/>
      <sz val="12"/>
      <color indexed="10"/>
      <name val="Arial Narrow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1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Fill="0" applyBorder="0" applyProtection="0">
      <alignment horizontal="right"/>
    </xf>
    <xf numFmtId="0" fontId="9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173" fontId="27" fillId="0" borderId="0">
      <alignment/>
      <protection/>
    </xf>
    <xf numFmtId="0" fontId="0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24" borderId="9" applyNumberFormat="0" applyFont="0" applyBorder="0" applyAlignment="0" applyProtection="0"/>
    <xf numFmtId="0" fontId="29" fillId="0" borderId="0" applyNumberFormat="0" applyFont="0" applyFill="0" applyBorder="0" applyAlignment="0" applyProtection="0"/>
    <xf numFmtId="174" fontId="11" fillId="0" borderId="10" applyNumberFormat="0" applyFont="0" applyFill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25" borderId="0" xfId="0" applyFont="1" applyFill="1" applyAlignment="1">
      <alignment vertical="top" wrapText="1"/>
    </xf>
    <xf numFmtId="0" fontId="1" fillId="25" borderId="0" xfId="0" applyFont="1" applyFill="1" applyAlignment="1">
      <alignment vertical="top" wrapText="1"/>
    </xf>
    <xf numFmtId="0" fontId="4" fillId="25" borderId="12" xfId="0" applyFont="1" applyFill="1" applyBorder="1" applyAlignment="1">
      <alignment horizontal="center" vertical="top" wrapText="1"/>
    </xf>
    <xf numFmtId="0" fontId="1" fillId="25" borderId="0" xfId="0" applyFont="1" applyFill="1" applyAlignment="1">
      <alignment horizontal="center" vertical="top" wrapText="1"/>
    </xf>
    <xf numFmtId="0" fontId="5" fillId="25" borderId="13" xfId="0" applyFont="1" applyFill="1" applyBorder="1" applyAlignment="1">
      <alignment horizontal="center" vertical="top" wrapText="1"/>
    </xf>
    <xf numFmtId="0" fontId="5" fillId="25" borderId="0" xfId="0" applyFont="1" applyFill="1" applyAlignment="1">
      <alignment horizontal="center" vertical="top" wrapText="1"/>
    </xf>
    <xf numFmtId="3" fontId="7" fillId="0" borderId="14" xfId="0" applyNumberFormat="1" applyFont="1" applyFill="1" applyBorder="1" applyAlignment="1" quotePrefix="1">
      <alignment horizontal="center" vertical="top" wrapText="1"/>
    </xf>
    <xf numFmtId="0" fontId="8" fillId="25" borderId="0" xfId="74" applyFont="1" applyFill="1" applyAlignment="1" applyProtection="1">
      <alignment horizontal="center" vertical="top" wrapText="1"/>
      <protection/>
    </xf>
    <xf numFmtId="0" fontId="1" fillId="25" borderId="15" xfId="0" applyFont="1" applyFill="1" applyBorder="1" applyAlignment="1">
      <alignment vertical="top" wrapText="1"/>
    </xf>
    <xf numFmtId="0" fontId="1" fillId="25" borderId="16" xfId="0" applyFont="1" applyFill="1" applyBorder="1" applyAlignment="1">
      <alignment vertical="top" wrapText="1"/>
    </xf>
    <xf numFmtId="0" fontId="1" fillId="25" borderId="13" xfId="0" applyFont="1" applyFill="1" applyBorder="1" applyAlignment="1">
      <alignment vertical="top" wrapText="1"/>
    </xf>
    <xf numFmtId="0" fontId="1" fillId="25" borderId="17" xfId="0" applyFont="1" applyFill="1" applyBorder="1" applyAlignment="1">
      <alignment vertical="top" wrapText="1"/>
    </xf>
    <xf numFmtId="0" fontId="1" fillId="25" borderId="18" xfId="0" applyFont="1" applyFill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0" xfId="0" applyFont="1" applyFill="1" applyBorder="1" applyAlignment="1">
      <alignment horizontal="center" vertical="top" wrapText="1"/>
    </xf>
    <xf numFmtId="0" fontId="4" fillId="25" borderId="18" xfId="0" applyFont="1" applyFill="1" applyBorder="1" applyAlignment="1">
      <alignment horizontal="center" vertical="top" wrapText="1"/>
    </xf>
    <xf numFmtId="0" fontId="1" fillId="25" borderId="14" xfId="0" applyFont="1" applyFill="1" applyBorder="1" applyAlignment="1">
      <alignment horizontal="center" vertical="top" wrapText="1"/>
    </xf>
    <xf numFmtId="0" fontId="1" fillId="25" borderId="19" xfId="0" applyFont="1" applyFill="1" applyBorder="1" applyAlignment="1">
      <alignment horizontal="center" vertical="top" wrapText="1"/>
    </xf>
    <xf numFmtId="0" fontId="1" fillId="25" borderId="20" xfId="0" applyFont="1" applyFill="1" applyBorder="1" applyAlignment="1">
      <alignment horizontal="center" vertical="top" wrapText="1"/>
    </xf>
    <xf numFmtId="0" fontId="1" fillId="25" borderId="0" xfId="0" applyFont="1" applyFill="1" applyAlignment="1">
      <alignment horizontal="right" vertical="top" wrapText="1"/>
    </xf>
    <xf numFmtId="164" fontId="7" fillId="0" borderId="15" xfId="42" applyNumberFormat="1" applyFont="1" applyFill="1" applyBorder="1" applyAlignment="1">
      <alignment vertical="top" wrapText="1"/>
    </xf>
    <xf numFmtId="164" fontId="7" fillId="0" borderId="0" xfId="42" applyNumberFormat="1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25" borderId="0" xfId="0" applyFont="1" applyFill="1" applyBorder="1" applyAlignment="1">
      <alignment vertical="top" wrapText="1"/>
    </xf>
    <xf numFmtId="164" fontId="1" fillId="0" borderId="15" xfId="42" applyNumberFormat="1" applyFont="1" applyFill="1" applyBorder="1" applyAlignment="1">
      <alignment vertical="top" wrapText="1"/>
    </xf>
    <xf numFmtId="164" fontId="1" fillId="0" borderId="0" xfId="42" applyNumberFormat="1" applyFont="1" applyFill="1" applyAlignment="1">
      <alignment vertical="top" wrapText="1"/>
    </xf>
    <xf numFmtId="165" fontId="7" fillId="0" borderId="15" xfId="42" applyNumberFormat="1" applyFont="1" applyFill="1" applyBorder="1" applyAlignment="1">
      <alignment vertical="top" wrapText="1"/>
    </xf>
    <xf numFmtId="165" fontId="7" fillId="0" borderId="0" xfId="42" applyNumberFormat="1" applyFont="1" applyFill="1" applyAlignment="1">
      <alignment vertical="top" wrapText="1"/>
    </xf>
    <xf numFmtId="164" fontId="4" fillId="0" borderId="15" xfId="42" applyNumberFormat="1" applyFont="1" applyFill="1" applyBorder="1" applyAlignment="1">
      <alignment vertical="top" wrapText="1"/>
    </xf>
    <xf numFmtId="164" fontId="4" fillId="0" borderId="0" xfId="42" applyNumberFormat="1" applyFont="1" applyFill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43" fontId="7" fillId="0" borderId="15" xfId="42" applyFont="1" applyFill="1" applyBorder="1" applyAlignment="1">
      <alignment vertical="top" wrapText="1"/>
    </xf>
    <xf numFmtId="43" fontId="7" fillId="0" borderId="0" xfId="42" applyFont="1" applyFill="1" applyAlignment="1">
      <alignment vertical="top" wrapText="1"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164" fontId="4" fillId="0" borderId="15" xfId="42" applyNumberFormat="1" applyFont="1" applyBorder="1" applyAlignment="1">
      <alignment/>
    </xf>
    <xf numFmtId="37" fontId="4" fillId="0" borderId="0" xfId="42" applyNumberFormat="1" applyFont="1" applyFill="1" applyAlignment="1">
      <alignment horizontal="right" vertical="top" wrapText="1"/>
    </xf>
    <xf numFmtId="164" fontId="1" fillId="25" borderId="18" xfId="42" applyNumberFormat="1" applyFont="1" applyFill="1" applyBorder="1" applyAlignment="1">
      <alignment/>
    </xf>
    <xf numFmtId="164" fontId="4" fillId="0" borderId="18" xfId="42" applyNumberFormat="1" applyFont="1" applyBorder="1" applyAlignment="1">
      <alignment/>
    </xf>
    <xf numFmtId="164" fontId="1" fillId="0" borderId="15" xfId="42" applyNumberFormat="1" applyFont="1" applyFill="1" applyBorder="1" applyAlignment="1">
      <alignment/>
    </xf>
    <xf numFmtId="164" fontId="1" fillId="0" borderId="0" xfId="42" applyNumberFormat="1" applyFont="1" applyFill="1" applyBorder="1" applyAlignment="1">
      <alignment/>
    </xf>
    <xf numFmtId="164" fontId="4" fillId="0" borderId="15" xfId="42" applyNumberFormat="1" applyFont="1" applyFill="1" applyBorder="1" applyAlignment="1">
      <alignment/>
    </xf>
    <xf numFmtId="164" fontId="1" fillId="0" borderId="18" xfId="42" applyNumberFormat="1" applyFont="1" applyFill="1" applyBorder="1" applyAlignment="1">
      <alignment/>
    </xf>
    <xf numFmtId="164" fontId="4" fillId="0" borderId="18" xfId="42" applyNumberFormat="1" applyFont="1" applyFill="1" applyBorder="1" applyAlignment="1">
      <alignment/>
    </xf>
    <xf numFmtId="164" fontId="4" fillId="0" borderId="0" xfId="42" applyNumberFormat="1" applyFont="1" applyFill="1" applyAlignment="1">
      <alignment horizontal="right" vertical="top" wrapText="1"/>
    </xf>
    <xf numFmtId="0" fontId="1" fillId="0" borderId="1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1" fillId="25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1" fillId="0" borderId="0" xfId="42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164" fontId="1" fillId="0" borderId="0" xfId="42" applyNumberFormat="1" applyFont="1" applyFill="1" applyAlignment="1">
      <alignment/>
    </xf>
    <xf numFmtId="164" fontId="1" fillId="0" borderId="0" xfId="0" applyNumberFormat="1" applyFont="1" applyAlignment="1">
      <alignment/>
    </xf>
    <xf numFmtId="164" fontId="1" fillId="0" borderId="21" xfId="42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42" applyNumberFormat="1" applyFont="1" applyFill="1" applyBorder="1" applyAlignment="1">
      <alignment horizontal="center"/>
    </xf>
    <xf numFmtId="164" fontId="1" fillId="0" borderId="0" xfId="47" applyNumberFormat="1" applyFont="1" applyFill="1" applyBorder="1" applyAlignment="1">
      <alignment horizontal="center"/>
    </xf>
    <xf numFmtId="164" fontId="4" fillId="0" borderId="22" xfId="42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64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4" fontId="1" fillId="0" borderId="15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0" xfId="42" applyNumberFormat="1" applyFont="1" applyBorder="1" applyAlignment="1">
      <alignment/>
    </xf>
    <xf numFmtId="167" fontId="4" fillId="0" borderId="0" xfId="0" applyNumberFormat="1" applyFont="1" applyAlignment="1">
      <alignment/>
    </xf>
    <xf numFmtId="164" fontId="10" fillId="0" borderId="0" xfId="42" applyNumberFormat="1" applyFont="1" applyAlignment="1">
      <alignment/>
    </xf>
    <xf numFmtId="164" fontId="10" fillId="0" borderId="0" xfId="42" applyNumberFormat="1" applyFont="1" applyBorder="1" applyAlignment="1">
      <alignment/>
    </xf>
    <xf numFmtId="0" fontId="10" fillId="0" borderId="0" xfId="0" applyFont="1" applyAlignment="1">
      <alignment/>
    </xf>
    <xf numFmtId="164" fontId="10" fillId="0" borderId="0" xfId="42" applyNumberFormat="1" applyFont="1" applyAlignment="1">
      <alignment horizontal="center"/>
    </xf>
    <xf numFmtId="164" fontId="4" fillId="0" borderId="0" xfId="42" applyNumberFormat="1" applyFont="1" applyAlignment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0" xfId="42" applyNumberFormat="1" applyFont="1" applyBorder="1" applyAlignment="1" quotePrefix="1">
      <alignment horizontal="center"/>
    </xf>
    <xf numFmtId="168" fontId="4" fillId="0" borderId="0" xfId="42" applyNumberFormat="1" applyFont="1" applyAlignment="1">
      <alignment horizontal="center"/>
    </xf>
    <xf numFmtId="168" fontId="4" fillId="0" borderId="0" xfId="42" applyNumberFormat="1" applyFont="1" applyBorder="1" applyAlignment="1">
      <alignment horizontal="center"/>
    </xf>
    <xf numFmtId="164" fontId="1" fillId="0" borderId="19" xfId="0" applyNumberFormat="1" applyFont="1" applyBorder="1" applyAlignment="1">
      <alignment/>
    </xf>
    <xf numFmtId="164" fontId="1" fillId="0" borderId="19" xfId="42" applyNumberFormat="1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23" xfId="42" applyNumberFormat="1" applyFont="1" applyBorder="1" applyAlignment="1">
      <alignment/>
    </xf>
    <xf numFmtId="165" fontId="1" fillId="0" borderId="0" xfId="42" applyNumberFormat="1" applyFont="1" applyAlignment="1">
      <alignment/>
    </xf>
    <xf numFmtId="43" fontId="1" fillId="0" borderId="0" xfId="42" applyNumberFormat="1" applyFont="1" applyAlignment="1">
      <alignment/>
    </xf>
    <xf numFmtId="164" fontId="1" fillId="0" borderId="0" xfId="42" applyNumberFormat="1" applyFont="1" applyAlignment="1">
      <alignment horizontal="right"/>
    </xf>
    <xf numFmtId="40" fontId="1" fillId="0" borderId="0" xfId="0" applyNumberFormat="1" applyFont="1" applyAlignment="1">
      <alignment/>
    </xf>
    <xf numFmtId="40" fontId="1" fillId="0" borderId="19" xfId="0" applyNumberFormat="1" applyFont="1" applyBorder="1" applyAlignment="1">
      <alignment/>
    </xf>
    <xf numFmtId="164" fontId="1" fillId="0" borderId="22" xfId="42" applyNumberFormat="1" applyFont="1" applyBorder="1" applyAlignment="1">
      <alignment/>
    </xf>
    <xf numFmtId="167" fontId="4" fillId="0" borderId="0" xfId="0" applyNumberFormat="1" applyFont="1" applyFill="1" applyAlignment="1">
      <alignment/>
    </xf>
    <xf numFmtId="167" fontId="10" fillId="0" borderId="0" xfId="0" applyNumberFormat="1" applyFont="1" applyFill="1" applyAlignment="1">
      <alignment/>
    </xf>
    <xf numFmtId="167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167" fontId="1" fillId="0" borderId="0" xfId="0" applyNumberFormat="1" applyFont="1" applyAlignment="1">
      <alignment/>
    </xf>
    <xf numFmtId="167" fontId="1" fillId="0" borderId="0" xfId="0" applyNumberFormat="1" applyFont="1" applyFill="1" applyAlignment="1">
      <alignment/>
    </xf>
    <xf numFmtId="167" fontId="4" fillId="0" borderId="0" xfId="0" applyNumberFormat="1" applyFont="1" applyFill="1" applyAlignment="1" quotePrefix="1">
      <alignment horizontal="center"/>
    </xf>
    <xf numFmtId="167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 quotePrefix="1">
      <alignment horizontal="center"/>
    </xf>
    <xf numFmtId="15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right"/>
    </xf>
    <xf numFmtId="0" fontId="1" fillId="0" borderId="0" xfId="0" applyFont="1" applyAlignment="1" quotePrefix="1">
      <alignment/>
    </xf>
    <xf numFmtId="164" fontId="1" fillId="0" borderId="16" xfId="42" applyNumberFormat="1" applyFont="1" applyFill="1" applyBorder="1" applyAlignment="1">
      <alignment/>
    </xf>
    <xf numFmtId="164" fontId="1" fillId="0" borderId="21" xfId="42" applyNumberFormat="1" applyFont="1" applyFill="1" applyBorder="1" applyAlignment="1">
      <alignment/>
    </xf>
    <xf numFmtId="43" fontId="1" fillId="0" borderId="0" xfId="42" applyNumberFormat="1" applyFont="1" applyFill="1" applyAlignment="1">
      <alignment/>
    </xf>
    <xf numFmtId="164" fontId="1" fillId="0" borderId="23" xfId="42" applyNumberFormat="1" applyFont="1" applyFill="1" applyBorder="1" applyAlignment="1">
      <alignment/>
    </xf>
    <xf numFmtId="164" fontId="1" fillId="0" borderId="0" xfId="42" applyNumberFormat="1" applyFont="1" applyFill="1" applyAlignment="1">
      <alignment/>
    </xf>
    <xf numFmtId="164" fontId="1" fillId="0" borderId="21" xfId="47" applyNumberFormat="1" applyFont="1" applyFill="1" applyBorder="1" applyAlignment="1">
      <alignment horizontal="center"/>
    </xf>
    <xf numFmtId="164" fontId="4" fillId="0" borderId="22" xfId="47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3" fillId="0" borderId="0" xfId="0" applyFont="1" applyAlignment="1">
      <alignment/>
    </xf>
    <xf numFmtId="166" fontId="1" fillId="0" borderId="0" xfId="87" applyNumberFormat="1" applyFont="1" applyFill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3" fontId="1" fillId="0" borderId="0" xfId="42" applyNumberFormat="1" applyFont="1" applyBorder="1" applyAlignment="1">
      <alignment/>
    </xf>
    <xf numFmtId="43" fontId="4" fillId="0" borderId="0" xfId="42" applyNumberFormat="1" applyFont="1" applyBorder="1" applyAlignment="1">
      <alignment/>
    </xf>
    <xf numFmtId="37" fontId="1" fillId="0" borderId="0" xfId="0" applyNumberFormat="1" applyFont="1" applyAlignment="1">
      <alignment/>
    </xf>
    <xf numFmtId="164" fontId="1" fillId="0" borderId="21" xfId="42" applyNumberFormat="1" applyFont="1" applyBorder="1" applyAlignment="1">
      <alignment/>
    </xf>
    <xf numFmtId="164" fontId="1" fillId="0" borderId="2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7" fontId="1" fillId="0" borderId="19" xfId="0" applyNumberFormat="1" applyFont="1" applyFill="1" applyBorder="1" applyAlignment="1">
      <alignment/>
    </xf>
    <xf numFmtId="167" fontId="1" fillId="0" borderId="23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4" fontId="4" fillId="0" borderId="0" xfId="42" applyNumberFormat="1" applyFont="1" applyAlignment="1">
      <alignment/>
    </xf>
    <xf numFmtId="43" fontId="4" fillId="0" borderId="0" xfId="42" applyFont="1" applyAlignment="1">
      <alignment/>
    </xf>
    <xf numFmtId="43" fontId="1" fillId="0" borderId="0" xfId="42" applyFont="1" applyAlignment="1">
      <alignment/>
    </xf>
    <xf numFmtId="164" fontId="1" fillId="0" borderId="24" xfId="42" applyNumberFormat="1" applyFont="1" applyBorder="1" applyAlignment="1">
      <alignment/>
    </xf>
    <xf numFmtId="164" fontId="1" fillId="0" borderId="16" xfId="42" applyNumberFormat="1" applyFont="1" applyBorder="1" applyAlignment="1">
      <alignment/>
    </xf>
    <xf numFmtId="164" fontId="1" fillId="0" borderId="17" xfId="42" applyNumberFormat="1" applyFont="1" applyBorder="1" applyAlignment="1">
      <alignment/>
    </xf>
    <xf numFmtId="164" fontId="1" fillId="0" borderId="25" xfId="42" applyNumberFormat="1" applyFont="1" applyBorder="1" applyAlignment="1">
      <alignment/>
    </xf>
    <xf numFmtId="164" fontId="1" fillId="0" borderId="18" xfId="42" applyNumberFormat="1" applyFont="1" applyBorder="1" applyAlignment="1">
      <alignment/>
    </xf>
    <xf numFmtId="164" fontId="1" fillId="0" borderId="26" xfId="42" applyNumberFormat="1" applyFont="1" applyBorder="1" applyAlignment="1">
      <alignment/>
    </xf>
    <xf numFmtId="164" fontId="1" fillId="0" borderId="20" xfId="42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25" borderId="0" xfId="0" applyFont="1" applyFill="1" applyAlignment="1">
      <alignment vertical="top" wrapText="1"/>
    </xf>
    <xf numFmtId="0" fontId="1" fillId="25" borderId="0" xfId="0" applyFont="1" applyFill="1" applyAlignment="1">
      <alignment horizontal="right" vertical="top" wrapText="1"/>
    </xf>
    <xf numFmtId="0" fontId="1" fillId="25" borderId="18" xfId="0" applyFont="1" applyFill="1" applyBorder="1" applyAlignment="1">
      <alignment vertical="top" wrapText="1"/>
    </xf>
    <xf numFmtId="0" fontId="3" fillId="25" borderId="0" xfId="0" applyFont="1" applyFill="1" applyAlignment="1">
      <alignment vertical="top" wrapText="1"/>
    </xf>
    <xf numFmtId="0" fontId="4" fillId="25" borderId="27" xfId="0" applyFont="1" applyFill="1" applyBorder="1" applyAlignment="1">
      <alignment horizontal="center" vertical="top" wrapText="1"/>
    </xf>
    <xf numFmtId="0" fontId="4" fillId="25" borderId="28" xfId="0" applyFont="1" applyFill="1" applyBorder="1" applyAlignment="1">
      <alignment horizontal="center" vertical="top" wrapText="1"/>
    </xf>
    <xf numFmtId="0" fontId="4" fillId="25" borderId="29" xfId="0" applyFont="1" applyFill="1" applyBorder="1" applyAlignment="1">
      <alignment horizontal="center" vertical="top" wrapText="1"/>
    </xf>
    <xf numFmtId="0" fontId="4" fillId="25" borderId="3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164" fontId="4" fillId="0" borderId="0" xfId="42" applyNumberFormat="1" applyFont="1" applyAlignment="1">
      <alignment horizontal="center"/>
    </xf>
    <xf numFmtId="164" fontId="4" fillId="0" borderId="0" xfId="42" applyNumberFormat="1" applyFont="1" applyAlignment="1" quotePrefix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2" xfId="47"/>
    <cellStyle name="Comma 2 2" xfId="48"/>
    <cellStyle name="Comma 2 3" xfId="49"/>
    <cellStyle name="Comma 2 4" xfId="50"/>
    <cellStyle name="Comma 2 5" xfId="51"/>
    <cellStyle name="Comma 2_Book1" xfId="52"/>
    <cellStyle name="Comma 3" xfId="53"/>
    <cellStyle name="Comma 4" xfId="54"/>
    <cellStyle name="Comma 5" xfId="55"/>
    <cellStyle name="Comma 5 2" xfId="56"/>
    <cellStyle name="Comma 6" xfId="57"/>
    <cellStyle name="Comma 6 2" xfId="58"/>
    <cellStyle name="Comma 6 3" xfId="59"/>
    <cellStyle name="Comma 7" xfId="60"/>
    <cellStyle name="Comma 8" xfId="61"/>
    <cellStyle name="Comma 9" xfId="62"/>
    <cellStyle name="Currency" xfId="63"/>
    <cellStyle name="Currency [0]" xfId="64"/>
    <cellStyle name="Currency 2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ELV8BLUE" xfId="73"/>
    <cellStyle name="Hyperlink" xfId="74"/>
    <cellStyle name="Input" xfId="75"/>
    <cellStyle name="Linked Cell" xfId="76"/>
    <cellStyle name="Neutral" xfId="77"/>
    <cellStyle name="Normal - Style1" xfId="78"/>
    <cellStyle name="Normal 2" xfId="79"/>
    <cellStyle name="Normal 2 2" xfId="80"/>
    <cellStyle name="Normal 2_TSCB &amp; TSM interest computation YA2008 121108" xfId="81"/>
    <cellStyle name="Normal 3" xfId="82"/>
    <cellStyle name="Normal 4" xfId="83"/>
    <cellStyle name="Normal 5" xfId="84"/>
    <cellStyle name="Note" xfId="85"/>
    <cellStyle name="Output" xfId="86"/>
    <cellStyle name="Percent" xfId="87"/>
    <cellStyle name="Percent 2" xfId="88"/>
    <cellStyle name="Percent 2 2" xfId="89"/>
    <cellStyle name="Percent 3" xfId="90"/>
    <cellStyle name="Percent 4" xfId="91"/>
    <cellStyle name="Percent 5" xfId="92"/>
    <cellStyle name="Percent 6" xfId="93"/>
    <cellStyle name="Percent 7" xfId="94"/>
    <cellStyle name="Percent 8" xfId="95"/>
    <cellStyle name="Profile" xfId="96"/>
    <cellStyle name="PSChar" xfId="97"/>
    <cellStyle name="TableBorder" xfId="98"/>
    <cellStyle name="Title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6\management%20r\Doc\jocelyn%20folder\Financial%20&amp;%20Mgt%20Report\YR2004\1yrFR040304\Group%20Accts%20Mar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CBS"/>
      <sheetName val="CPL"/>
      <sheetName val="CIE"/>
      <sheetName val="CCF"/>
    </sheetNames>
    <sheetDataSet>
      <sheetData sheetId="3">
        <row r="18">
          <cell r="B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.7109375" style="1" customWidth="1"/>
    <col min="3" max="3" width="40.421875" style="1" customWidth="1"/>
    <col min="4" max="4" width="14.140625" style="1" customWidth="1"/>
    <col min="5" max="5" width="2.8515625" style="57" customWidth="1"/>
    <col min="6" max="6" width="12.7109375" style="1" customWidth="1"/>
    <col min="7" max="7" width="3.421875" style="57" customWidth="1"/>
    <col min="8" max="8" width="13.7109375" style="1" customWidth="1"/>
    <col min="9" max="9" width="2.8515625" style="1" customWidth="1"/>
    <col min="10" max="10" width="13.7109375" style="1" customWidth="1"/>
    <col min="11" max="16384" width="9.140625" style="1" customWidth="1"/>
  </cols>
  <sheetData>
    <row r="1" spans="3:7" ht="29.25">
      <c r="C1" s="2" t="s">
        <v>0</v>
      </c>
      <c r="E1" s="1"/>
      <c r="G1" s="1"/>
    </row>
    <row r="2" spans="5:7" ht="15.75">
      <c r="E2" s="1"/>
      <c r="G2" s="1"/>
    </row>
    <row r="3" spans="3:7" ht="31.5" customHeight="1">
      <c r="C3" s="153" t="s">
        <v>117</v>
      </c>
      <c r="D3" s="153"/>
      <c r="E3" s="1"/>
      <c r="G3" s="1"/>
    </row>
    <row r="4" spans="3:7" ht="15.75">
      <c r="C4" s="3" t="s">
        <v>1</v>
      </c>
      <c r="E4" s="1"/>
      <c r="G4" s="1"/>
    </row>
    <row r="5" spans="3:7" ht="15.75">
      <c r="C5" s="3"/>
      <c r="E5" s="1"/>
      <c r="G5" s="1"/>
    </row>
    <row r="6" spans="1:10" ht="15.75">
      <c r="A6" s="4"/>
      <c r="B6" s="4"/>
      <c r="D6" s="154" t="s">
        <v>2</v>
      </c>
      <c r="E6" s="155"/>
      <c r="F6" s="156"/>
      <c r="G6" s="5"/>
      <c r="H6" s="154" t="s">
        <v>3</v>
      </c>
      <c r="I6" s="155"/>
      <c r="J6" s="157"/>
    </row>
    <row r="7" spans="1:10" ht="51">
      <c r="A7" s="4"/>
      <c r="B7" s="4"/>
      <c r="C7" s="6"/>
      <c r="D7" s="7" t="s">
        <v>17</v>
      </c>
      <c r="E7" s="8"/>
      <c r="F7" s="7" t="s">
        <v>18</v>
      </c>
      <c r="G7" s="8"/>
      <c r="H7" s="7" t="s">
        <v>4</v>
      </c>
      <c r="I7" s="8"/>
      <c r="J7" s="7" t="s">
        <v>5</v>
      </c>
    </row>
    <row r="8" spans="1:11" ht="15.75">
      <c r="A8" s="4"/>
      <c r="B8" s="4"/>
      <c r="C8" s="4"/>
      <c r="D8" s="9" t="s">
        <v>118</v>
      </c>
      <c r="E8" s="10"/>
      <c r="F8" s="9" t="s">
        <v>119</v>
      </c>
      <c r="G8" s="10"/>
      <c r="H8" s="9" t="str">
        <f>D8</f>
        <v>31/12/2010</v>
      </c>
      <c r="I8" s="10"/>
      <c r="J8" s="9" t="str">
        <f>F8</f>
        <v>31/12/2009</v>
      </c>
      <c r="K8" s="10"/>
    </row>
    <row r="9" spans="1:10" ht="15.75">
      <c r="A9" s="4"/>
      <c r="B9" s="4"/>
      <c r="D9" s="11"/>
      <c r="E9" s="12"/>
      <c r="F9" s="13"/>
      <c r="G9" s="14"/>
      <c r="H9" s="15"/>
      <c r="I9" s="14"/>
      <c r="J9" s="15"/>
    </row>
    <row r="10" spans="1:10" ht="15.75">
      <c r="A10" s="4"/>
      <c r="B10" s="4"/>
      <c r="C10" s="4"/>
      <c r="D10" s="16" t="s">
        <v>6</v>
      </c>
      <c r="E10" s="17"/>
      <c r="F10" s="16" t="s">
        <v>6</v>
      </c>
      <c r="G10" s="18"/>
      <c r="H10" s="18" t="s">
        <v>6</v>
      </c>
      <c r="I10" s="18"/>
      <c r="J10" s="18" t="s">
        <v>6</v>
      </c>
    </row>
    <row r="11" spans="1:10" ht="15.75">
      <c r="A11" s="4"/>
      <c r="B11" s="4"/>
      <c r="C11" s="4"/>
      <c r="D11" s="19"/>
      <c r="E11" s="20"/>
      <c r="F11" s="19"/>
      <c r="G11" s="21"/>
      <c r="H11" s="21"/>
      <c r="I11" s="21"/>
      <c r="J11" s="21"/>
    </row>
    <row r="12" spans="1:17" ht="15.75">
      <c r="A12" s="4">
        <v>1</v>
      </c>
      <c r="B12" s="22"/>
      <c r="C12" s="4" t="s">
        <v>7</v>
      </c>
      <c r="D12" s="23">
        <v>448187.60794</v>
      </c>
      <c r="E12" s="24"/>
      <c r="F12" s="23">
        <v>424389.734</v>
      </c>
      <c r="G12" s="24"/>
      <c r="H12" s="23">
        <v>448187.60794</v>
      </c>
      <c r="I12" s="24"/>
      <c r="J12" s="23">
        <v>424390</v>
      </c>
      <c r="K12" s="25"/>
      <c r="L12" s="25"/>
      <c r="M12" s="25"/>
      <c r="N12" s="25"/>
      <c r="O12" s="25"/>
      <c r="P12" s="25"/>
      <c r="Q12" s="25"/>
    </row>
    <row r="13" spans="1:17" ht="15.75">
      <c r="A13" s="4"/>
      <c r="B13" s="22"/>
      <c r="C13" s="4"/>
      <c r="D13" s="23"/>
      <c r="E13" s="24"/>
      <c r="F13" s="23"/>
      <c r="G13" s="24"/>
      <c r="H13" s="23"/>
      <c r="I13" s="24"/>
      <c r="J13" s="23"/>
      <c r="K13" s="25"/>
      <c r="L13" s="25"/>
      <c r="M13" s="25"/>
      <c r="N13" s="25"/>
      <c r="O13" s="25"/>
      <c r="P13" s="25"/>
      <c r="Q13" s="25"/>
    </row>
    <row r="14" spans="1:17" ht="15.75">
      <c r="A14" s="4">
        <v>2</v>
      </c>
      <c r="B14" s="22"/>
      <c r="C14" s="4" t="s">
        <v>8</v>
      </c>
      <c r="D14" s="23">
        <v>4028</v>
      </c>
      <c r="E14" s="24"/>
      <c r="F14" s="23">
        <v>2157</v>
      </c>
      <c r="G14" s="24"/>
      <c r="H14" s="23">
        <v>4028.1544164843103</v>
      </c>
      <c r="I14" s="24"/>
      <c r="J14" s="23">
        <v>2157</v>
      </c>
      <c r="K14" s="25"/>
      <c r="L14" s="25"/>
      <c r="M14" s="25"/>
      <c r="N14" s="25"/>
      <c r="O14" s="25"/>
      <c r="P14" s="25"/>
      <c r="Q14" s="25"/>
    </row>
    <row r="15" spans="1:17" ht="15.75">
      <c r="A15" s="4"/>
      <c r="B15" s="22"/>
      <c r="C15" s="4"/>
      <c r="D15" s="23"/>
      <c r="E15" s="24"/>
      <c r="F15" s="23"/>
      <c r="G15" s="24"/>
      <c r="H15" s="23"/>
      <c r="I15" s="24"/>
      <c r="J15" s="23"/>
      <c r="K15" s="25"/>
      <c r="L15" s="25"/>
      <c r="M15" s="25"/>
      <c r="N15" s="25"/>
      <c r="O15" s="25"/>
      <c r="P15" s="25"/>
      <c r="Q15" s="25"/>
    </row>
    <row r="16" spans="1:17" ht="15.75">
      <c r="A16" s="4">
        <v>3</v>
      </c>
      <c r="B16" s="22"/>
      <c r="C16" s="15" t="s">
        <v>9</v>
      </c>
      <c r="D16" s="23">
        <v>2008.9434164843103</v>
      </c>
      <c r="E16" s="24"/>
      <c r="F16" s="23">
        <v>1018.2919999999999</v>
      </c>
      <c r="G16" s="24"/>
      <c r="H16" s="23">
        <v>2009</v>
      </c>
      <c r="I16" s="24"/>
      <c r="J16" s="23">
        <v>1018</v>
      </c>
      <c r="K16" s="25"/>
      <c r="L16" s="25"/>
      <c r="M16" s="25"/>
      <c r="N16" s="25"/>
      <c r="O16" s="25"/>
      <c r="P16" s="25"/>
      <c r="Q16" s="25"/>
    </row>
    <row r="17" spans="1:17" ht="15.75">
      <c r="A17" s="4"/>
      <c r="B17" s="22"/>
      <c r="C17" s="4"/>
      <c r="D17" s="23"/>
      <c r="E17" s="24"/>
      <c r="F17" s="23"/>
      <c r="G17" s="24"/>
      <c r="H17" s="23"/>
      <c r="I17" s="24"/>
      <c r="J17" s="23"/>
      <c r="K17" s="25"/>
      <c r="L17" s="25"/>
      <c r="M17" s="25"/>
      <c r="N17" s="25"/>
      <c r="O17" s="25"/>
      <c r="P17" s="25"/>
      <c r="Q17" s="25"/>
    </row>
    <row r="18" spans="1:17" ht="15.75">
      <c r="A18" s="150">
        <v>4</v>
      </c>
      <c r="B18" s="150"/>
      <c r="C18" s="152" t="s">
        <v>10</v>
      </c>
      <c r="D18" s="23"/>
      <c r="E18" s="24"/>
      <c r="F18" s="23"/>
      <c r="G18" s="24"/>
      <c r="H18" s="23"/>
      <c r="I18" s="24"/>
      <c r="J18" s="23"/>
      <c r="K18" s="25"/>
      <c r="L18" s="25"/>
      <c r="M18" s="25"/>
      <c r="N18" s="25"/>
      <c r="O18" s="25"/>
      <c r="P18" s="25"/>
      <c r="Q18" s="25"/>
    </row>
    <row r="19" spans="1:17" ht="15.75">
      <c r="A19" s="150"/>
      <c r="B19" s="150"/>
      <c r="C19" s="152"/>
      <c r="D19" s="23">
        <v>2009.9434164843103</v>
      </c>
      <c r="E19" s="24"/>
      <c r="F19" s="23">
        <v>1019.2919999999999</v>
      </c>
      <c r="G19" s="24"/>
      <c r="H19" s="23">
        <v>2010</v>
      </c>
      <c r="I19" s="24"/>
      <c r="J19" s="23">
        <v>1019</v>
      </c>
      <c r="K19" s="25"/>
      <c r="L19" s="25"/>
      <c r="M19" s="25"/>
      <c r="N19" s="25"/>
      <c r="O19" s="25"/>
      <c r="P19" s="25"/>
      <c r="Q19" s="25"/>
    </row>
    <row r="20" spans="1:17" ht="15.75">
      <c r="A20" s="4"/>
      <c r="B20" s="4"/>
      <c r="C20" s="26"/>
      <c r="D20" s="27"/>
      <c r="E20" s="28"/>
      <c r="F20" s="27"/>
      <c r="G20" s="28"/>
      <c r="H20" s="27"/>
      <c r="I20" s="28"/>
      <c r="J20" s="27"/>
      <c r="K20" s="25"/>
      <c r="L20" s="25"/>
      <c r="M20" s="25"/>
      <c r="N20" s="25"/>
      <c r="O20" s="25"/>
      <c r="P20" s="25"/>
      <c r="Q20" s="25"/>
    </row>
    <row r="21" spans="1:17" ht="15.75">
      <c r="A21" s="4">
        <v>5</v>
      </c>
      <c r="B21" s="22"/>
      <c r="C21" s="4" t="s">
        <v>11</v>
      </c>
      <c r="D21" s="29">
        <v>2.9335644372164698</v>
      </c>
      <c r="E21" s="30"/>
      <c r="F21" s="29">
        <v>1.4875130215780479</v>
      </c>
      <c r="G21" s="30"/>
      <c r="H21" s="29">
        <v>2.9335644372164698</v>
      </c>
      <c r="I21" s="30"/>
      <c r="J21" s="29">
        <v>1.5</v>
      </c>
      <c r="K21" s="25"/>
      <c r="L21" s="25"/>
      <c r="M21" s="25"/>
      <c r="N21" s="25"/>
      <c r="O21" s="25"/>
      <c r="P21" s="25"/>
      <c r="Q21" s="25"/>
    </row>
    <row r="22" spans="1:17" ht="15.75">
      <c r="A22" s="4"/>
      <c r="B22" s="22"/>
      <c r="C22" s="4"/>
      <c r="D22" s="23"/>
      <c r="E22" s="24"/>
      <c r="F22" s="23"/>
      <c r="G22" s="24"/>
      <c r="H22" s="23"/>
      <c r="I22" s="24"/>
      <c r="J22" s="23"/>
      <c r="K22" s="25"/>
      <c r="L22" s="25"/>
      <c r="M22" s="25"/>
      <c r="N22" s="25"/>
      <c r="O22" s="25"/>
      <c r="P22" s="25"/>
      <c r="Q22" s="25"/>
    </row>
    <row r="23" spans="1:17" ht="15.75">
      <c r="A23" s="150">
        <v>6</v>
      </c>
      <c r="B23" s="151"/>
      <c r="C23" s="150" t="s">
        <v>12</v>
      </c>
      <c r="D23" s="31">
        <v>0</v>
      </c>
      <c r="E23" s="32"/>
      <c r="F23" s="31">
        <v>0</v>
      </c>
      <c r="G23" s="32"/>
      <c r="H23" s="31">
        <v>0</v>
      </c>
      <c r="I23" s="32"/>
      <c r="J23" s="31">
        <v>0</v>
      </c>
      <c r="K23" s="25"/>
      <c r="L23" s="25"/>
      <c r="M23" s="25"/>
      <c r="N23" s="25"/>
      <c r="O23" s="25"/>
      <c r="P23" s="25"/>
      <c r="Q23" s="25"/>
    </row>
    <row r="24" spans="1:17" ht="15.75">
      <c r="A24" s="150"/>
      <c r="B24" s="151"/>
      <c r="C24" s="150"/>
      <c r="D24" s="33"/>
      <c r="E24" s="34"/>
      <c r="F24" s="33"/>
      <c r="G24" s="34"/>
      <c r="H24" s="33"/>
      <c r="I24" s="34"/>
      <c r="J24" s="33"/>
      <c r="K24" s="25"/>
      <c r="L24" s="25"/>
      <c r="M24" s="25"/>
      <c r="N24" s="25"/>
      <c r="O24" s="25"/>
      <c r="P24" s="25"/>
      <c r="Q24" s="25"/>
    </row>
    <row r="25" spans="1:17" ht="15.75">
      <c r="A25" s="4"/>
      <c r="B25" s="22"/>
      <c r="C25" s="4"/>
      <c r="D25" s="33"/>
      <c r="E25" s="34"/>
      <c r="F25" s="33"/>
      <c r="G25" s="34"/>
      <c r="H25" s="35" t="s">
        <v>120</v>
      </c>
      <c r="I25" s="34"/>
      <c r="J25" s="35" t="s">
        <v>121</v>
      </c>
      <c r="K25" s="25"/>
      <c r="L25" s="25"/>
      <c r="M25" s="25"/>
      <c r="N25" s="25"/>
      <c r="O25" s="25"/>
      <c r="P25" s="25"/>
      <c r="Q25" s="25"/>
    </row>
    <row r="26" spans="1:17" ht="15.75">
      <c r="A26" s="4"/>
      <c r="B26" s="22"/>
      <c r="C26" s="4"/>
      <c r="D26" s="33"/>
      <c r="E26" s="34"/>
      <c r="F26" s="33"/>
      <c r="G26" s="34"/>
      <c r="H26" s="33"/>
      <c r="I26" s="34"/>
      <c r="J26" s="33"/>
      <c r="K26" s="25"/>
      <c r="L26" s="25"/>
      <c r="M26" s="25"/>
      <c r="N26" s="25"/>
      <c r="O26" s="25"/>
      <c r="P26" s="25"/>
      <c r="Q26" s="25"/>
    </row>
    <row r="27" spans="1:17" ht="15.75">
      <c r="A27" s="4">
        <v>7</v>
      </c>
      <c r="B27" s="4"/>
      <c r="C27" s="152" t="s">
        <v>13</v>
      </c>
      <c r="D27" s="33"/>
      <c r="E27" s="34"/>
      <c r="F27" s="33"/>
      <c r="G27" s="34"/>
      <c r="H27" s="33"/>
      <c r="I27" s="34"/>
      <c r="J27" s="33"/>
      <c r="K27" s="25"/>
      <c r="L27" s="25"/>
      <c r="M27" s="25"/>
      <c r="N27" s="25"/>
      <c r="O27" s="25"/>
      <c r="P27" s="25"/>
      <c r="Q27" s="25"/>
    </row>
    <row r="28" spans="1:17" ht="15.75">
      <c r="A28" s="4"/>
      <c r="B28" s="4"/>
      <c r="C28" s="152"/>
      <c r="D28" s="33"/>
      <c r="E28" s="34"/>
      <c r="F28" s="33"/>
      <c r="G28" s="34"/>
      <c r="H28" s="36">
        <v>5.879867859522222</v>
      </c>
      <c r="I28" s="37"/>
      <c r="J28" s="36">
        <v>5.850532239166052</v>
      </c>
      <c r="K28" s="25"/>
      <c r="L28" s="25"/>
      <c r="M28" s="25"/>
      <c r="N28" s="25"/>
      <c r="O28" s="25"/>
      <c r="P28" s="25"/>
      <c r="Q28" s="25"/>
    </row>
    <row r="29" spans="4:17" ht="15.75">
      <c r="D29" s="38"/>
      <c r="E29" s="25"/>
      <c r="F29" s="38"/>
      <c r="G29" s="25"/>
      <c r="H29" s="38"/>
      <c r="I29" s="25"/>
      <c r="J29" s="38"/>
      <c r="K29" s="25"/>
      <c r="L29" s="25"/>
      <c r="M29" s="25"/>
      <c r="N29" s="25"/>
      <c r="O29" s="25"/>
      <c r="P29" s="25"/>
      <c r="Q29" s="25"/>
    </row>
    <row r="30" spans="4:17" ht="15.75">
      <c r="D30" s="39"/>
      <c r="E30" s="40"/>
      <c r="F30" s="40"/>
      <c r="G30" s="40"/>
      <c r="H30" s="40"/>
      <c r="I30" s="40"/>
      <c r="J30" s="40"/>
      <c r="K30" s="25"/>
      <c r="L30" s="25"/>
      <c r="M30" s="25"/>
      <c r="N30" s="25"/>
      <c r="O30" s="25"/>
      <c r="P30" s="25"/>
      <c r="Q30" s="25"/>
    </row>
    <row r="31" spans="4:17" ht="15.75">
      <c r="D31" s="38"/>
      <c r="E31" s="41"/>
      <c r="F31" s="41"/>
      <c r="G31" s="41"/>
      <c r="H31" s="41"/>
      <c r="I31" s="41"/>
      <c r="J31" s="41"/>
      <c r="K31" s="25"/>
      <c r="L31" s="25"/>
      <c r="M31" s="25"/>
      <c r="N31" s="25"/>
      <c r="O31" s="25"/>
      <c r="P31" s="25"/>
      <c r="Q31" s="25"/>
    </row>
    <row r="32" spans="3:17" ht="15.75">
      <c r="C32" s="42" t="s">
        <v>14</v>
      </c>
      <c r="D32" s="16" t="s">
        <v>6</v>
      </c>
      <c r="E32" s="18"/>
      <c r="F32" s="18" t="s">
        <v>6</v>
      </c>
      <c r="G32" s="18"/>
      <c r="H32" s="18" t="s">
        <v>6</v>
      </c>
      <c r="I32" s="18"/>
      <c r="J32" s="18" t="s">
        <v>6</v>
      </c>
      <c r="K32" s="25"/>
      <c r="L32" s="25"/>
      <c r="M32" s="25"/>
      <c r="N32" s="25"/>
      <c r="O32" s="25"/>
      <c r="P32" s="25"/>
      <c r="Q32" s="25"/>
    </row>
    <row r="33" spans="4:17" ht="15.75">
      <c r="D33" s="38"/>
      <c r="E33" s="41"/>
      <c r="F33" s="41"/>
      <c r="G33" s="41"/>
      <c r="H33" s="41"/>
      <c r="I33" s="41"/>
      <c r="J33" s="41"/>
      <c r="K33" s="25"/>
      <c r="L33" s="25"/>
      <c r="M33" s="25"/>
      <c r="N33" s="25"/>
      <c r="O33" s="25"/>
      <c r="P33" s="25"/>
      <c r="Q33" s="25"/>
    </row>
    <row r="34" spans="1:17" ht="15.75">
      <c r="A34" s="1">
        <v>2</v>
      </c>
      <c r="C34" s="43" t="s">
        <v>15</v>
      </c>
      <c r="D34" s="44">
        <v>202.34513000000004</v>
      </c>
      <c r="E34" s="45"/>
      <c r="F34" s="44">
        <v>558</v>
      </c>
      <c r="G34" s="46"/>
      <c r="H34" s="47">
        <v>202.34513000000004</v>
      </c>
      <c r="I34" s="47"/>
      <c r="J34" s="47">
        <v>558</v>
      </c>
      <c r="K34" s="25"/>
      <c r="L34" s="25"/>
      <c r="M34" s="25"/>
      <c r="N34" s="25"/>
      <c r="O34" s="25"/>
      <c r="P34" s="25"/>
      <c r="Q34" s="25"/>
    </row>
    <row r="35" spans="4:17" ht="15.75">
      <c r="D35" s="48"/>
      <c r="E35" s="49"/>
      <c r="F35" s="50"/>
      <c r="G35" s="51"/>
      <c r="H35" s="52"/>
      <c r="I35" s="52"/>
      <c r="J35" s="52"/>
      <c r="K35" s="25"/>
      <c r="L35" s="25"/>
      <c r="M35" s="25"/>
      <c r="N35" s="25"/>
      <c r="O35" s="25"/>
      <c r="P35" s="25"/>
      <c r="Q35" s="25"/>
    </row>
    <row r="36" spans="1:17" ht="15.75">
      <c r="A36" s="1">
        <v>3</v>
      </c>
      <c r="C36" s="43" t="s">
        <v>16</v>
      </c>
      <c r="D36" s="31">
        <v>4574.97086</v>
      </c>
      <c r="E36" s="53"/>
      <c r="F36" s="50">
        <v>4415</v>
      </c>
      <c r="G36" s="51"/>
      <c r="H36" s="50">
        <v>4574.97086</v>
      </c>
      <c r="I36" s="52"/>
      <c r="J36" s="50">
        <v>4415</v>
      </c>
      <c r="K36" s="25"/>
      <c r="L36" s="25"/>
      <c r="M36" s="25"/>
      <c r="N36" s="25"/>
      <c r="O36" s="25"/>
      <c r="P36" s="25"/>
      <c r="Q36" s="25"/>
    </row>
    <row r="37" spans="4:17" ht="15.75">
      <c r="D37" s="54"/>
      <c r="E37" s="55"/>
      <c r="F37" s="55"/>
      <c r="G37" s="55"/>
      <c r="H37" s="55"/>
      <c r="I37" s="55"/>
      <c r="J37" s="55"/>
      <c r="K37" s="25"/>
      <c r="L37" s="25"/>
      <c r="M37" s="25"/>
      <c r="N37" s="25"/>
      <c r="O37" s="25"/>
      <c r="P37" s="25"/>
      <c r="Q37" s="25"/>
    </row>
    <row r="38" spans="3:17" ht="15.75">
      <c r="C38" s="4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4:17" ht="15.75">
      <c r="D39" s="56"/>
      <c r="E39" s="25"/>
      <c r="F39" s="56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3:17" ht="15.75">
      <c r="C40" s="1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3:17" ht="15.75">
      <c r="C41" s="125"/>
      <c r="D41" s="25"/>
      <c r="E41" s="25"/>
      <c r="F41" s="25"/>
      <c r="G41" s="25"/>
      <c r="H41" s="25"/>
      <c r="I41" s="25"/>
      <c r="J41" s="25"/>
      <c r="K41" s="25"/>
      <c r="L41" s="25" t="s">
        <v>22</v>
      </c>
      <c r="M41" s="25"/>
      <c r="N41" s="25"/>
      <c r="O41" s="25"/>
      <c r="P41" s="25"/>
      <c r="Q41" s="25"/>
    </row>
    <row r="42" spans="3:17" ht="15.75">
      <c r="C42" s="1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3:17" ht="15.75">
      <c r="C43" s="125"/>
      <c r="D43" s="25"/>
      <c r="E43" s="25"/>
      <c r="F43" s="126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3:17" ht="15.75">
      <c r="C44" s="1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4:17" ht="15.75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4:17" ht="15.75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4:17" ht="15.75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4:17" ht="15.75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4:17" ht="15.75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</sheetData>
  <sheetProtection/>
  <mergeCells count="10">
    <mergeCell ref="C3:D3"/>
    <mergeCell ref="D6:F6"/>
    <mergeCell ref="H6:J6"/>
    <mergeCell ref="A18:A19"/>
    <mergeCell ref="B18:B19"/>
    <mergeCell ref="C18:C19"/>
    <mergeCell ref="A23:A24"/>
    <mergeCell ref="B23:B24"/>
    <mergeCell ref="C23:C24"/>
    <mergeCell ref="C27:C28"/>
  </mergeCells>
  <printOptions/>
  <pageMargins left="0.5" right="0.5" top="0.5" bottom="0.5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workbookViewId="0" topLeftCell="A1">
      <selection activeCell="A1" sqref="A1:F1"/>
    </sheetView>
  </sheetViews>
  <sheetFormatPr defaultColWidth="9.140625" defaultRowHeight="12.75"/>
  <cols>
    <col min="1" max="1" width="46.28125" style="1" customWidth="1"/>
    <col min="2" max="2" width="10.140625" style="1" customWidth="1"/>
    <col min="3" max="3" width="15.8515625" style="1" customWidth="1"/>
    <col min="4" max="4" width="9.7109375" style="1" customWidth="1"/>
    <col min="5" max="5" width="16.00390625" style="1" customWidth="1"/>
    <col min="6" max="6" width="6.8515625" style="1" customWidth="1"/>
    <col min="7" max="7" width="16.00390625" style="1" customWidth="1"/>
    <col min="8" max="8" width="10.7109375" style="1" bestFit="1" customWidth="1"/>
    <col min="9" max="9" width="9.00390625" style="61" customWidth="1"/>
    <col min="10" max="10" width="14.28125" style="1" bestFit="1" customWidth="1"/>
    <col min="11" max="11" width="12.28125" style="60" bestFit="1" customWidth="1"/>
    <col min="12" max="12" width="9.140625" style="1" customWidth="1"/>
    <col min="13" max="13" width="11.28125" style="60" bestFit="1" customWidth="1"/>
    <col min="14" max="15" width="9.140625" style="1" customWidth="1"/>
    <col min="16" max="16" width="28.140625" style="61" bestFit="1" customWidth="1"/>
    <col min="17" max="17" width="11.00390625" style="61" bestFit="1" customWidth="1"/>
    <col min="18" max="16384" width="9.140625" style="1" customWidth="1"/>
  </cols>
  <sheetData>
    <row r="1" spans="1:9" ht="15.75">
      <c r="A1" s="158" t="s">
        <v>19</v>
      </c>
      <c r="B1" s="158"/>
      <c r="C1" s="158"/>
      <c r="D1" s="158"/>
      <c r="E1" s="158"/>
      <c r="F1" s="158"/>
      <c r="G1" s="59"/>
      <c r="H1" s="59"/>
      <c r="I1" s="127"/>
    </row>
    <row r="2" spans="1:9" ht="15.75">
      <c r="A2" s="158" t="s">
        <v>20</v>
      </c>
      <c r="B2" s="158"/>
      <c r="C2" s="158"/>
      <c r="D2" s="158"/>
      <c r="E2" s="158"/>
      <c r="F2" s="158"/>
      <c r="G2" s="59"/>
      <c r="H2" s="59"/>
      <c r="I2" s="127"/>
    </row>
    <row r="3" spans="1:9" ht="15.75">
      <c r="A3" s="159" t="s">
        <v>21</v>
      </c>
      <c r="B3" s="159"/>
      <c r="C3" s="159"/>
      <c r="D3" s="159"/>
      <c r="E3" s="159"/>
      <c r="F3" s="159"/>
      <c r="G3" s="62"/>
      <c r="H3" s="62"/>
      <c r="I3" s="128"/>
    </row>
    <row r="4" spans="1:16" ht="15.75">
      <c r="A4" s="58"/>
      <c r="B4" s="58"/>
      <c r="C4" s="58"/>
      <c r="D4" s="58"/>
      <c r="E4" s="63"/>
      <c r="F4" s="58"/>
      <c r="G4"/>
      <c r="H4"/>
      <c r="I4"/>
      <c r="J4"/>
      <c r="K4"/>
      <c r="L4"/>
      <c r="M4"/>
      <c r="N4"/>
      <c r="O4"/>
      <c r="P4"/>
    </row>
    <row r="5" spans="1:16" ht="15.75">
      <c r="A5" s="65" t="s">
        <v>122</v>
      </c>
      <c r="E5" s="63"/>
      <c r="F5" s="65"/>
      <c r="G5"/>
      <c r="H5"/>
      <c r="I5"/>
      <c r="J5"/>
      <c r="K5"/>
      <c r="L5"/>
      <c r="M5"/>
      <c r="N5"/>
      <c r="O5"/>
      <c r="P5"/>
    </row>
    <row r="6" spans="1:16" ht="15.75">
      <c r="A6" s="65" t="s">
        <v>123</v>
      </c>
      <c r="E6" s="58"/>
      <c r="G6"/>
      <c r="H6"/>
      <c r="I6"/>
      <c r="J6"/>
      <c r="K6"/>
      <c r="L6"/>
      <c r="M6"/>
      <c r="N6"/>
      <c r="O6"/>
      <c r="P6"/>
    </row>
    <row r="7" spans="3:16" ht="15.75">
      <c r="C7" s="58" t="s">
        <v>124</v>
      </c>
      <c r="E7" s="58" t="s">
        <v>125</v>
      </c>
      <c r="G7"/>
      <c r="H7"/>
      <c r="I7"/>
      <c r="J7"/>
      <c r="K7"/>
      <c r="L7"/>
      <c r="M7"/>
      <c r="N7"/>
      <c r="O7"/>
      <c r="P7"/>
    </row>
    <row r="8" spans="3:16" ht="15.75">
      <c r="C8" s="66" t="s">
        <v>126</v>
      </c>
      <c r="E8" s="66" t="s">
        <v>116</v>
      </c>
      <c r="G8"/>
      <c r="H8"/>
      <c r="I8"/>
      <c r="J8"/>
      <c r="K8"/>
      <c r="L8"/>
      <c r="M8"/>
      <c r="N8"/>
      <c r="O8"/>
      <c r="P8"/>
    </row>
    <row r="9" spans="1:16" ht="15.75">
      <c r="A9" s="65"/>
      <c r="C9" s="58">
        <v>2010</v>
      </c>
      <c r="E9" s="58">
        <v>2010</v>
      </c>
      <c r="G9"/>
      <c r="H9"/>
      <c r="I9"/>
      <c r="J9"/>
      <c r="K9"/>
      <c r="L9"/>
      <c r="M9"/>
      <c r="N9"/>
      <c r="O9"/>
      <c r="P9"/>
    </row>
    <row r="10" spans="1:16" ht="15.75">
      <c r="A10" s="65"/>
      <c r="B10" s="65"/>
      <c r="C10" s="58" t="s">
        <v>6</v>
      </c>
      <c r="E10" s="58" t="s">
        <v>6</v>
      </c>
      <c r="G10"/>
      <c r="H10"/>
      <c r="I10"/>
      <c r="J10"/>
      <c r="K10"/>
      <c r="L10"/>
      <c r="M10"/>
      <c r="N10"/>
      <c r="O10"/>
      <c r="P10"/>
    </row>
    <row r="11" spans="1:16" ht="15.75">
      <c r="A11" s="67" t="s">
        <v>23</v>
      </c>
      <c r="B11" s="65"/>
      <c r="C11" s="68"/>
      <c r="G11"/>
      <c r="H11"/>
      <c r="I11"/>
      <c r="J11"/>
      <c r="K11"/>
      <c r="L11"/>
      <c r="M11"/>
      <c r="N11"/>
      <c r="O11"/>
      <c r="P11"/>
    </row>
    <row r="12" spans="1:16" ht="15.75">
      <c r="A12" s="43" t="s">
        <v>24</v>
      </c>
      <c r="B12" s="43"/>
      <c r="C12" s="56">
        <v>531883</v>
      </c>
      <c r="D12" s="69"/>
      <c r="E12" s="56">
        <v>517465</v>
      </c>
      <c r="F12" s="25"/>
      <c r="G12"/>
      <c r="H12"/>
      <c r="I12"/>
      <c r="J12"/>
      <c r="K12"/>
      <c r="L12"/>
      <c r="M12"/>
      <c r="N12"/>
      <c r="O12"/>
      <c r="P12"/>
    </row>
    <row r="13" spans="1:16" ht="15.75">
      <c r="A13" s="43" t="s">
        <v>25</v>
      </c>
      <c r="B13" s="43"/>
      <c r="C13" s="56">
        <v>72188</v>
      </c>
      <c r="D13" s="69"/>
      <c r="E13" s="56">
        <v>72188</v>
      </c>
      <c r="F13" s="25"/>
      <c r="G13"/>
      <c r="H13"/>
      <c r="I13"/>
      <c r="J13"/>
      <c r="K13"/>
      <c r="L13"/>
      <c r="M13"/>
      <c r="N13"/>
      <c r="O13"/>
      <c r="P13"/>
    </row>
    <row r="14" spans="1:16" ht="15.75">
      <c r="A14" s="43" t="s">
        <v>26</v>
      </c>
      <c r="B14" s="43"/>
      <c r="C14" s="56">
        <v>2339</v>
      </c>
      <c r="D14" s="69"/>
      <c r="E14" s="56">
        <v>2339</v>
      </c>
      <c r="F14" s="25"/>
      <c r="G14"/>
      <c r="H14"/>
      <c r="I14"/>
      <c r="J14"/>
      <c r="K14"/>
      <c r="L14"/>
      <c r="M14"/>
      <c r="N14"/>
      <c r="O14"/>
      <c r="P14"/>
    </row>
    <row r="15" spans="1:16" ht="15.75">
      <c r="A15" s="43" t="s">
        <v>27</v>
      </c>
      <c r="B15" s="43"/>
      <c r="C15" s="56">
        <v>8319</v>
      </c>
      <c r="D15" s="69"/>
      <c r="E15" s="56">
        <v>8319</v>
      </c>
      <c r="F15" s="25"/>
      <c r="G15"/>
      <c r="H15"/>
      <c r="I15"/>
      <c r="J15"/>
      <c r="K15"/>
      <c r="L15"/>
      <c r="M15"/>
      <c r="N15"/>
      <c r="O15"/>
      <c r="P15"/>
    </row>
    <row r="16" spans="1:16" ht="15.75">
      <c r="A16" s="43" t="s">
        <v>28</v>
      </c>
      <c r="B16" s="43"/>
      <c r="C16" s="56">
        <v>724</v>
      </c>
      <c r="D16" s="69"/>
      <c r="E16" s="56">
        <v>724</v>
      </c>
      <c r="F16" s="25"/>
      <c r="G16"/>
      <c r="H16"/>
      <c r="I16"/>
      <c r="J16"/>
      <c r="K16"/>
      <c r="L16"/>
      <c r="M16"/>
      <c r="N16"/>
      <c r="O16"/>
      <c r="P16"/>
    </row>
    <row r="17" spans="1:16" ht="9.75" customHeight="1">
      <c r="A17" s="43"/>
      <c r="B17" s="43"/>
      <c r="C17" s="56"/>
      <c r="D17" s="69"/>
      <c r="E17" s="56"/>
      <c r="F17" s="25"/>
      <c r="G17"/>
      <c r="H17"/>
      <c r="I17"/>
      <c r="J17"/>
      <c r="K17"/>
      <c r="L17"/>
      <c r="M17"/>
      <c r="N17"/>
      <c r="O17"/>
      <c r="P17"/>
    </row>
    <row r="18" spans="1:16" ht="15.75">
      <c r="A18" s="43"/>
      <c r="B18" s="43"/>
      <c r="C18" s="71">
        <f>SUM(C12:C16)</f>
        <v>615453</v>
      </c>
      <c r="D18" s="69"/>
      <c r="E18" s="122">
        <f>SUM(E12:E17)</f>
        <v>601035</v>
      </c>
      <c r="F18" s="25"/>
      <c r="G18"/>
      <c r="H18"/>
      <c r="I18"/>
      <c r="J18"/>
      <c r="K18"/>
      <c r="L18"/>
      <c r="M18"/>
      <c r="N18"/>
      <c r="O18"/>
      <c r="P18"/>
    </row>
    <row r="19" spans="1:16" ht="15.75">
      <c r="A19" s="67" t="s">
        <v>29</v>
      </c>
      <c r="B19" s="43"/>
      <c r="C19" s="56"/>
      <c r="D19" s="69"/>
      <c r="E19" s="56"/>
      <c r="F19" s="25"/>
      <c r="G19"/>
      <c r="H19"/>
      <c r="I19"/>
      <c r="J19"/>
      <c r="K19"/>
      <c r="L19"/>
      <c r="M19"/>
      <c r="N19"/>
      <c r="O19"/>
      <c r="P19"/>
    </row>
    <row r="20" spans="1:16" ht="15.75">
      <c r="A20" s="43" t="s">
        <v>30</v>
      </c>
      <c r="B20" s="43"/>
      <c r="C20" s="56">
        <v>306835</v>
      </c>
      <c r="D20" s="69"/>
      <c r="E20" s="56">
        <v>276532</v>
      </c>
      <c r="F20" s="25"/>
      <c r="G20"/>
      <c r="H20"/>
      <c r="I20"/>
      <c r="J20"/>
      <c r="K20"/>
      <c r="L20"/>
      <c r="M20"/>
      <c r="N20"/>
      <c r="O20"/>
      <c r="P20"/>
    </row>
    <row r="21" spans="1:16" ht="15.75">
      <c r="A21" s="43" t="s">
        <v>31</v>
      </c>
      <c r="B21" s="43"/>
      <c r="C21" s="56">
        <v>64411</v>
      </c>
      <c r="D21" s="69"/>
      <c r="E21" s="56">
        <v>64420</v>
      </c>
      <c r="F21" s="25"/>
      <c r="G21"/>
      <c r="H21"/>
      <c r="I21"/>
      <c r="J21"/>
      <c r="K21"/>
      <c r="L21"/>
      <c r="M21"/>
      <c r="N21"/>
      <c r="O21"/>
      <c r="P21"/>
    </row>
    <row r="22" spans="1:16" ht="15.75">
      <c r="A22" s="43" t="s">
        <v>127</v>
      </c>
      <c r="B22" s="43"/>
      <c r="C22" s="56">
        <v>12267</v>
      </c>
      <c r="D22" s="69"/>
      <c r="E22" s="56">
        <v>11530</v>
      </c>
      <c r="F22" s="25"/>
      <c r="G22"/>
      <c r="H22"/>
      <c r="I22"/>
      <c r="J22"/>
      <c r="K22"/>
      <c r="L22"/>
      <c r="M22"/>
      <c r="N22"/>
      <c r="O22"/>
      <c r="P22"/>
    </row>
    <row r="23" spans="1:16" ht="15.75">
      <c r="A23" s="43" t="s">
        <v>128</v>
      </c>
      <c r="B23" s="43"/>
      <c r="C23" s="56">
        <v>15960</v>
      </c>
      <c r="D23" s="69"/>
      <c r="E23" s="56">
        <v>73528</v>
      </c>
      <c r="F23" s="25"/>
      <c r="G23"/>
      <c r="H23"/>
      <c r="I23"/>
      <c r="J23"/>
      <c r="K23"/>
      <c r="L23"/>
      <c r="M23"/>
      <c r="N23"/>
      <c r="O23"/>
      <c r="P23"/>
    </row>
    <row r="24" spans="1:16" ht="15.75">
      <c r="A24" s="43" t="s">
        <v>32</v>
      </c>
      <c r="B24" s="72"/>
      <c r="C24" s="56">
        <v>66655</v>
      </c>
      <c r="D24" s="69"/>
      <c r="E24" s="56">
        <v>22149</v>
      </c>
      <c r="F24" s="25"/>
      <c r="G24"/>
      <c r="H24"/>
      <c r="I24"/>
      <c r="J24"/>
      <c r="K24"/>
      <c r="L24"/>
      <c r="M24"/>
      <c r="N24"/>
      <c r="O24"/>
      <c r="P24"/>
    </row>
    <row r="25" spans="1:16" ht="9.75" customHeight="1">
      <c r="A25" s="43"/>
      <c r="B25" s="43"/>
      <c r="C25" s="56"/>
      <c r="D25" s="69"/>
      <c r="E25" s="56"/>
      <c r="F25" s="25"/>
      <c r="G25"/>
      <c r="H25"/>
      <c r="I25"/>
      <c r="J25"/>
      <c r="K25"/>
      <c r="L25"/>
      <c r="M25"/>
      <c r="N25"/>
      <c r="O25"/>
      <c r="P25"/>
    </row>
    <row r="26" spans="1:16" ht="15.75">
      <c r="A26" s="43"/>
      <c r="B26" s="43"/>
      <c r="C26" s="71">
        <f>SUM(C20:C24)</f>
        <v>466128</v>
      </c>
      <c r="D26" s="69"/>
      <c r="E26" s="122">
        <f>SUM(E20:E24)</f>
        <v>448159</v>
      </c>
      <c r="F26" s="25"/>
      <c r="G26"/>
      <c r="H26"/>
      <c r="I26"/>
      <c r="J26"/>
      <c r="K26"/>
      <c r="L26"/>
      <c r="M26"/>
      <c r="N26"/>
      <c r="O26"/>
      <c r="P26"/>
    </row>
    <row r="27" spans="1:16" ht="15.75">
      <c r="A27" s="43"/>
      <c r="B27" s="43"/>
      <c r="C27" s="73"/>
      <c r="D27" s="49"/>
      <c r="E27" s="74"/>
      <c r="F27" s="25"/>
      <c r="G27"/>
      <c r="H27"/>
      <c r="I27"/>
      <c r="J27"/>
      <c r="K27"/>
      <c r="L27"/>
      <c r="M27"/>
      <c r="N27"/>
      <c r="O27"/>
      <c r="P27"/>
    </row>
    <row r="28" spans="1:16" ht="16.5" thickBot="1">
      <c r="A28" s="67" t="s">
        <v>33</v>
      </c>
      <c r="B28" s="43"/>
      <c r="C28" s="75">
        <f>C18+C26</f>
        <v>1081581</v>
      </c>
      <c r="D28" s="69"/>
      <c r="E28" s="123">
        <f>E18+E26</f>
        <v>1049194</v>
      </c>
      <c r="F28" s="56"/>
      <c r="G28"/>
      <c r="H28"/>
      <c r="I28"/>
      <c r="J28"/>
      <c r="K28"/>
      <c r="L28"/>
      <c r="M28"/>
      <c r="N28"/>
      <c r="O28"/>
      <c r="P28"/>
    </row>
    <row r="29" spans="1:16" ht="16.5" thickTop="1">
      <c r="A29" s="43"/>
      <c r="B29" s="43"/>
      <c r="C29" s="73"/>
      <c r="D29" s="69"/>
      <c r="E29" s="74"/>
      <c r="F29" s="25"/>
      <c r="G29"/>
      <c r="H29"/>
      <c r="I29"/>
      <c r="J29"/>
      <c r="K29"/>
      <c r="L29"/>
      <c r="M29"/>
      <c r="N29"/>
      <c r="O29"/>
      <c r="P29"/>
    </row>
    <row r="30" spans="1:16" ht="15.75">
      <c r="A30" s="67" t="s">
        <v>34</v>
      </c>
      <c r="B30" s="43"/>
      <c r="C30" s="25"/>
      <c r="D30" s="69"/>
      <c r="E30" s="25"/>
      <c r="F30" s="25"/>
      <c r="G30"/>
      <c r="H30"/>
      <c r="I30"/>
      <c r="J30"/>
      <c r="K30"/>
      <c r="L30"/>
      <c r="M30"/>
      <c r="N30"/>
      <c r="O30"/>
      <c r="P30"/>
    </row>
    <row r="31" spans="1:16" ht="15.75">
      <c r="A31" s="43" t="s">
        <v>35</v>
      </c>
      <c r="B31" s="43"/>
      <c r="C31" s="56">
        <v>68504</v>
      </c>
      <c r="D31" s="69"/>
      <c r="E31" s="56">
        <v>68504</v>
      </c>
      <c r="F31" s="25"/>
      <c r="G31"/>
      <c r="H31"/>
      <c r="I31"/>
      <c r="J31"/>
      <c r="K31"/>
      <c r="L31"/>
      <c r="M31"/>
      <c r="N31"/>
      <c r="O31"/>
      <c r="P31"/>
    </row>
    <row r="32" spans="1:16" ht="15.75">
      <c r="A32" s="43" t="s">
        <v>36</v>
      </c>
      <c r="B32" s="43"/>
      <c r="C32" s="76">
        <v>1018</v>
      </c>
      <c r="D32" s="49"/>
      <c r="E32" s="76">
        <v>1018</v>
      </c>
      <c r="F32" s="56"/>
      <c r="G32"/>
      <c r="H32"/>
      <c r="I32"/>
      <c r="J32"/>
      <c r="K32"/>
      <c r="L32"/>
      <c r="M32"/>
      <c r="N32"/>
      <c r="O32"/>
      <c r="P32"/>
    </row>
    <row r="33" spans="1:16" ht="15.75">
      <c r="A33" s="43" t="s">
        <v>37</v>
      </c>
      <c r="B33" s="43"/>
      <c r="F33" s="56"/>
      <c r="G33"/>
      <c r="H33"/>
      <c r="I33"/>
      <c r="J33"/>
      <c r="K33"/>
      <c r="L33"/>
      <c r="M33"/>
      <c r="N33"/>
      <c r="O33"/>
      <c r="P33"/>
    </row>
    <row r="34" spans="1:16" ht="15.75">
      <c r="A34" s="43" t="s">
        <v>38</v>
      </c>
      <c r="B34" s="43"/>
      <c r="C34" s="76">
        <v>65799</v>
      </c>
      <c r="D34" s="49"/>
      <c r="E34" s="76">
        <v>65799</v>
      </c>
      <c r="F34" s="56"/>
      <c r="G34"/>
      <c r="H34"/>
      <c r="I34"/>
      <c r="J34"/>
      <c r="K34"/>
      <c r="L34"/>
      <c r="M34"/>
      <c r="N34"/>
      <c r="O34"/>
      <c r="P34"/>
    </row>
    <row r="35" spans="1:16" ht="15.75">
      <c r="A35" s="43" t="s">
        <v>129</v>
      </c>
      <c r="B35" s="43"/>
      <c r="C35" s="76">
        <v>262</v>
      </c>
      <c r="D35" s="49"/>
      <c r="E35" s="76">
        <v>262</v>
      </c>
      <c r="F35" s="56"/>
      <c r="G35"/>
      <c r="H35"/>
      <c r="I35"/>
      <c r="J35"/>
      <c r="K35"/>
      <c r="L35"/>
      <c r="M35"/>
      <c r="N35"/>
      <c r="O35"/>
      <c r="P35"/>
    </row>
    <row r="36" spans="1:16" ht="15.75">
      <c r="A36" s="43" t="s">
        <v>39</v>
      </c>
      <c r="B36" s="43"/>
      <c r="C36" s="76">
        <v>275528</v>
      </c>
      <c r="D36" s="49"/>
      <c r="E36" s="76">
        <v>273518</v>
      </c>
      <c r="F36" s="56"/>
      <c r="G36"/>
      <c r="H36"/>
      <c r="I36"/>
      <c r="J36"/>
      <c r="K36"/>
      <c r="L36"/>
      <c r="M36"/>
      <c r="N36"/>
      <c r="O36"/>
      <c r="P36"/>
    </row>
    <row r="37" spans="1:16" ht="15.75">
      <c r="A37" s="43" t="s">
        <v>40</v>
      </c>
      <c r="B37" s="43"/>
      <c r="C37" s="76">
        <v>0</v>
      </c>
      <c r="D37" s="49"/>
      <c r="E37" s="76">
        <v>0</v>
      </c>
      <c r="F37" s="25"/>
      <c r="G37"/>
      <c r="H37"/>
      <c r="I37"/>
      <c r="J37"/>
      <c r="K37"/>
      <c r="L37"/>
      <c r="M37"/>
      <c r="N37"/>
      <c r="O37"/>
      <c r="P37"/>
    </row>
    <row r="38" spans="1:16" ht="9.75" customHeight="1">
      <c r="A38" s="43"/>
      <c r="B38" s="43"/>
      <c r="C38" s="77"/>
      <c r="D38" s="49"/>
      <c r="E38" s="77"/>
      <c r="F38" s="25"/>
      <c r="G38"/>
      <c r="H38"/>
      <c r="I38"/>
      <c r="J38"/>
      <c r="K38"/>
      <c r="L38"/>
      <c r="M38"/>
      <c r="N38"/>
      <c r="O38"/>
      <c r="P38"/>
    </row>
    <row r="39" spans="1:16" ht="15.75">
      <c r="A39" s="67" t="s">
        <v>41</v>
      </c>
      <c r="B39" s="43"/>
      <c r="C39" s="73">
        <f>SUM(C31:C37)</f>
        <v>411111</v>
      </c>
      <c r="D39" s="69"/>
      <c r="E39" s="74">
        <f>SUM(E31:E37)</f>
        <v>409101</v>
      </c>
      <c r="F39" s="25"/>
      <c r="G39"/>
      <c r="H39"/>
      <c r="I39"/>
      <c r="J39"/>
      <c r="K39"/>
      <c r="L39"/>
      <c r="M39"/>
      <c r="N39"/>
      <c r="O39"/>
      <c r="P39"/>
    </row>
    <row r="40" spans="1:16" ht="15.75">
      <c r="A40" s="78" t="s">
        <v>42</v>
      </c>
      <c r="B40" s="78"/>
      <c r="C40" s="76">
        <v>112</v>
      </c>
      <c r="D40" s="49"/>
      <c r="E40" s="76">
        <v>113</v>
      </c>
      <c r="F40" s="56"/>
      <c r="G40"/>
      <c r="H40"/>
      <c r="I40"/>
      <c r="J40"/>
      <c r="K40"/>
      <c r="L40"/>
      <c r="M40"/>
      <c r="N40"/>
      <c r="O40"/>
      <c r="P40"/>
    </row>
    <row r="41" spans="1:16" ht="9.75" customHeight="1">
      <c r="A41" s="78"/>
      <c r="B41" s="78"/>
      <c r="C41" s="77"/>
      <c r="D41" s="69"/>
      <c r="E41" s="77"/>
      <c r="F41" s="56"/>
      <c r="G41"/>
      <c r="H41"/>
      <c r="I41"/>
      <c r="J41"/>
      <c r="K41"/>
      <c r="L41"/>
      <c r="M41"/>
      <c r="N41"/>
      <c r="O41"/>
      <c r="P41"/>
    </row>
    <row r="42" spans="1:16" ht="15.75">
      <c r="A42" s="67" t="s">
        <v>43</v>
      </c>
      <c r="B42" s="78"/>
      <c r="C42" s="77">
        <f>SUM(C39:C40)</f>
        <v>411223</v>
      </c>
      <c r="D42" s="69"/>
      <c r="E42" s="77">
        <f>SUM(E39:E40)</f>
        <v>409214</v>
      </c>
      <c r="F42" s="56"/>
      <c r="G42"/>
      <c r="H42"/>
      <c r="I42"/>
      <c r="J42"/>
      <c r="K42"/>
      <c r="L42"/>
      <c r="M42"/>
      <c r="N42"/>
      <c r="O42"/>
      <c r="P42"/>
    </row>
    <row r="43" spans="1:16" ht="15.75">
      <c r="A43" s="67"/>
      <c r="B43" s="78"/>
      <c r="C43" s="56"/>
      <c r="D43" s="69"/>
      <c r="E43" s="56"/>
      <c r="F43" s="56"/>
      <c r="G43"/>
      <c r="H43"/>
      <c r="I43"/>
      <c r="J43"/>
      <c r="K43"/>
      <c r="L43"/>
      <c r="M43"/>
      <c r="N43"/>
      <c r="O43"/>
      <c r="P43"/>
    </row>
    <row r="44" spans="1:16" ht="15.75">
      <c r="A44" s="67" t="s">
        <v>44</v>
      </c>
      <c r="B44" s="78"/>
      <c r="C44" s="56"/>
      <c r="D44" s="69"/>
      <c r="E44" s="56"/>
      <c r="F44" s="56"/>
      <c r="G44"/>
      <c r="H44"/>
      <c r="I44"/>
      <c r="J44"/>
      <c r="K44"/>
      <c r="L44"/>
      <c r="M44"/>
      <c r="N44"/>
      <c r="O44"/>
      <c r="P44"/>
    </row>
    <row r="45" spans="1:16" ht="15.75">
      <c r="A45" s="80" t="s">
        <v>45</v>
      </c>
      <c r="B45" s="78"/>
      <c r="C45" s="79">
        <v>186903</v>
      </c>
      <c r="D45" s="69"/>
      <c r="E45" s="79">
        <v>165831</v>
      </c>
      <c r="F45" s="56"/>
      <c r="G45"/>
      <c r="H45"/>
      <c r="I45"/>
      <c r="J45"/>
      <c r="K45"/>
      <c r="L45"/>
      <c r="M45"/>
      <c r="N45"/>
      <c r="O45"/>
      <c r="P45"/>
    </row>
    <row r="46" spans="1:17" ht="15.75">
      <c r="A46" s="43" t="s">
        <v>46</v>
      </c>
      <c r="B46" s="43"/>
      <c r="C46" s="82">
        <v>31086</v>
      </c>
      <c r="D46" s="69"/>
      <c r="E46" s="82">
        <v>30836</v>
      </c>
      <c r="F46" s="25"/>
      <c r="G46"/>
      <c r="H46"/>
      <c r="I46"/>
      <c r="J46"/>
      <c r="K46"/>
      <c r="L46"/>
      <c r="M46"/>
      <c r="N46"/>
      <c r="O46"/>
      <c r="P46"/>
      <c r="Q46" s="129"/>
    </row>
    <row r="47" spans="1:17" ht="15.75">
      <c r="A47" s="43"/>
      <c r="B47" s="43"/>
      <c r="C47" s="76">
        <f>SUM(C45:C46)</f>
        <v>217989</v>
      </c>
      <c r="D47" s="69"/>
      <c r="E47" s="76">
        <f>SUM(E45:E46)</f>
        <v>196667</v>
      </c>
      <c r="F47" s="25"/>
      <c r="G47"/>
      <c r="H47"/>
      <c r="I47"/>
      <c r="J47"/>
      <c r="K47"/>
      <c r="L47"/>
      <c r="M47"/>
      <c r="N47"/>
      <c r="O47"/>
      <c r="P47"/>
      <c r="Q47" s="130"/>
    </row>
    <row r="48" spans="1:17" ht="15.75">
      <c r="A48" s="67" t="s">
        <v>47</v>
      </c>
      <c r="B48" s="43"/>
      <c r="C48" s="56"/>
      <c r="D48" s="69"/>
      <c r="E48" s="56"/>
      <c r="F48" s="25"/>
      <c r="G48"/>
      <c r="H48"/>
      <c r="I48"/>
      <c r="J48"/>
      <c r="K48"/>
      <c r="L48"/>
      <c r="M48"/>
      <c r="N48"/>
      <c r="O48"/>
      <c r="P48"/>
      <c r="Q48" s="130"/>
    </row>
    <row r="49" spans="1:17" ht="15.75">
      <c r="A49" s="43" t="s">
        <v>48</v>
      </c>
      <c r="B49" s="43"/>
      <c r="C49" s="79">
        <v>398825</v>
      </c>
      <c r="D49" s="69"/>
      <c r="E49" s="79">
        <v>384736</v>
      </c>
      <c r="F49" s="25"/>
      <c r="G49"/>
      <c r="H49"/>
      <c r="I49"/>
      <c r="J49"/>
      <c r="K49"/>
      <c r="L49"/>
      <c r="M49"/>
      <c r="N49"/>
      <c r="O49"/>
      <c r="P49"/>
      <c r="Q49" s="130"/>
    </row>
    <row r="50" spans="1:17" ht="15.75">
      <c r="A50" s="43" t="s">
        <v>130</v>
      </c>
      <c r="B50" s="43"/>
      <c r="C50" s="81">
        <v>53544</v>
      </c>
      <c r="D50" s="69"/>
      <c r="E50" s="81">
        <v>57044</v>
      </c>
      <c r="F50" s="25"/>
      <c r="G50"/>
      <c r="H50"/>
      <c r="I50"/>
      <c r="J50"/>
      <c r="K50"/>
      <c r="L50"/>
      <c r="M50"/>
      <c r="N50"/>
      <c r="O50"/>
      <c r="P50"/>
      <c r="Q50" s="130"/>
    </row>
    <row r="51" spans="1:17" ht="15.75" customHeight="1">
      <c r="A51" s="43" t="s">
        <v>131</v>
      </c>
      <c r="B51" s="43"/>
      <c r="C51" s="82">
        <v>0</v>
      </c>
      <c r="D51" s="69"/>
      <c r="E51" s="82">
        <v>1533</v>
      </c>
      <c r="F51" s="56"/>
      <c r="G51"/>
      <c r="H51"/>
      <c r="I51"/>
      <c r="J51"/>
      <c r="K51"/>
      <c r="L51"/>
      <c r="M51"/>
      <c r="N51"/>
      <c r="O51"/>
      <c r="P51"/>
      <c r="Q51" s="130"/>
    </row>
    <row r="52" spans="1:17" ht="14.25" customHeight="1">
      <c r="A52" s="43"/>
      <c r="B52" s="43"/>
      <c r="C52" s="56">
        <f>SUM(C49:C51)</f>
        <v>452369</v>
      </c>
      <c r="D52" s="69"/>
      <c r="E52" s="56">
        <f>SUM(E49:E51)</f>
        <v>443313</v>
      </c>
      <c r="F52" s="56"/>
      <c r="G52"/>
      <c r="H52"/>
      <c r="I52"/>
      <c r="J52"/>
      <c r="K52"/>
      <c r="L52"/>
      <c r="M52"/>
      <c r="N52"/>
      <c r="O52"/>
      <c r="P52"/>
      <c r="Q52" s="130"/>
    </row>
    <row r="53" spans="1:17" ht="9.75" customHeight="1">
      <c r="A53" s="43"/>
      <c r="B53" s="43"/>
      <c r="C53" s="56"/>
      <c r="D53" s="69"/>
      <c r="E53" s="56"/>
      <c r="F53" s="56"/>
      <c r="G53"/>
      <c r="H53"/>
      <c r="I53"/>
      <c r="J53"/>
      <c r="K53"/>
      <c r="L53"/>
      <c r="M53"/>
      <c r="N53"/>
      <c r="O53"/>
      <c r="P53"/>
      <c r="Q53" s="130"/>
    </row>
    <row r="54" spans="1:17" ht="15.75" customHeight="1">
      <c r="A54" s="67" t="s">
        <v>49</v>
      </c>
      <c r="B54" s="43"/>
      <c r="C54" s="83">
        <f>C47+C52</f>
        <v>670358</v>
      </c>
      <c r="D54" s="69"/>
      <c r="E54" s="83">
        <f>E47+E52</f>
        <v>639980</v>
      </c>
      <c r="F54" s="56"/>
      <c r="G54"/>
      <c r="H54"/>
      <c r="I54"/>
      <c r="J54"/>
      <c r="K54"/>
      <c r="L54"/>
      <c r="M54"/>
      <c r="N54"/>
      <c r="O54"/>
      <c r="P54"/>
      <c r="Q54" s="130"/>
    </row>
    <row r="55" spans="1:17" ht="15.75">
      <c r="A55" s="43"/>
      <c r="B55" s="43"/>
      <c r="C55" s="73"/>
      <c r="D55" s="49"/>
      <c r="E55" s="74"/>
      <c r="F55" s="25"/>
      <c r="G55"/>
      <c r="H55"/>
      <c r="I55"/>
      <c r="J55"/>
      <c r="K55"/>
      <c r="L55"/>
      <c r="M55"/>
      <c r="N55"/>
      <c r="O55"/>
      <c r="P55"/>
      <c r="Q55" s="131"/>
    </row>
    <row r="56" spans="1:17" ht="16.5" thickBot="1">
      <c r="A56" s="67" t="s">
        <v>50</v>
      </c>
      <c r="C56" s="75">
        <f>C42+C54</f>
        <v>1081581</v>
      </c>
      <c r="D56" s="69"/>
      <c r="E56" s="123">
        <f>E42+E54</f>
        <v>1049194</v>
      </c>
      <c r="F56" s="25"/>
      <c r="G56"/>
      <c r="H56"/>
      <c r="I56"/>
      <c r="J56"/>
      <c r="K56"/>
      <c r="L56"/>
      <c r="M56"/>
      <c r="N56"/>
      <c r="O56"/>
      <c r="P56"/>
      <c r="Q56" s="130"/>
    </row>
    <row r="57" spans="3:17" ht="16.5" thickTop="1">
      <c r="C57" s="56"/>
      <c r="D57" s="25"/>
      <c r="E57" s="25"/>
      <c r="F57" s="25"/>
      <c r="G57"/>
      <c r="H57"/>
      <c r="I57"/>
      <c r="J57"/>
      <c r="K57"/>
      <c r="L57"/>
      <c r="M57"/>
      <c r="N57"/>
      <c r="O57"/>
      <c r="P57"/>
      <c r="Q57" s="130"/>
    </row>
    <row r="58" spans="1:17" ht="15.75">
      <c r="A58" s="1" t="s">
        <v>51</v>
      </c>
      <c r="C58" s="25"/>
      <c r="D58" s="25"/>
      <c r="E58" s="25"/>
      <c r="F58" s="25"/>
      <c r="G58"/>
      <c r="H58"/>
      <c r="I58"/>
      <c r="J58"/>
      <c r="K58"/>
      <c r="L58"/>
      <c r="M58"/>
      <c r="N58"/>
      <c r="O58"/>
      <c r="P58"/>
      <c r="Q58" s="130"/>
    </row>
    <row r="59" spans="1:17" ht="15.75">
      <c r="A59" s="61" t="s">
        <v>132</v>
      </c>
      <c r="C59" s="25"/>
      <c r="D59" s="25"/>
      <c r="E59" s="25"/>
      <c r="F59" s="25"/>
      <c r="G59"/>
      <c r="H59"/>
      <c r="I59"/>
      <c r="J59"/>
      <c r="K59"/>
      <c r="L59"/>
      <c r="M59"/>
      <c r="N59"/>
      <c r="O59"/>
      <c r="P59"/>
      <c r="Q59" s="130"/>
    </row>
    <row r="60" spans="1:16" ht="15.75">
      <c r="A60" s="65"/>
      <c r="G60"/>
      <c r="H60"/>
      <c r="I60"/>
      <c r="J60"/>
      <c r="K60"/>
      <c r="L60"/>
      <c r="M60"/>
      <c r="N60"/>
      <c r="O60"/>
      <c r="P60"/>
    </row>
    <row r="61" spans="1:16" ht="15.75">
      <c r="A61" s="65"/>
      <c r="C61" s="70"/>
      <c r="E61" s="70"/>
      <c r="G61"/>
      <c r="H61"/>
      <c r="I61"/>
      <c r="J61"/>
      <c r="K61"/>
      <c r="L61"/>
      <c r="M61"/>
      <c r="N61"/>
      <c r="O61"/>
      <c r="P61"/>
    </row>
    <row r="62" spans="7:16" ht="15.75">
      <c r="G62"/>
      <c r="H62"/>
      <c r="I62"/>
      <c r="J62"/>
      <c r="K62"/>
      <c r="L62"/>
      <c r="M62"/>
      <c r="N62"/>
      <c r="O62"/>
      <c r="P62"/>
    </row>
    <row r="63" spans="7:16" ht="15.75">
      <c r="G63"/>
      <c r="H63"/>
      <c r="I63"/>
      <c r="J63"/>
      <c r="K63"/>
      <c r="L63"/>
      <c r="M63"/>
      <c r="N63"/>
      <c r="O63"/>
      <c r="P63"/>
    </row>
    <row r="64" spans="7:16" ht="15.75">
      <c r="G64"/>
      <c r="H64"/>
      <c r="I64"/>
      <c r="J64"/>
      <c r="K64"/>
      <c r="L64"/>
      <c r="M64"/>
      <c r="N64"/>
      <c r="O64"/>
      <c r="P64"/>
    </row>
    <row r="65" spans="7:16" ht="15.75">
      <c r="G65"/>
      <c r="H65"/>
      <c r="I65"/>
      <c r="J65"/>
      <c r="K65"/>
      <c r="L65"/>
      <c r="M65"/>
      <c r="N65"/>
      <c r="O65"/>
      <c r="P65"/>
    </row>
    <row r="66" spans="7:16" ht="15.75">
      <c r="G66"/>
      <c r="H66"/>
      <c r="I66"/>
      <c r="J66"/>
      <c r="K66"/>
      <c r="L66"/>
      <c r="M66"/>
      <c r="N66"/>
      <c r="O66"/>
      <c r="P66"/>
    </row>
    <row r="67" spans="7:16" ht="15.75">
      <c r="G67"/>
      <c r="H67"/>
      <c r="I67"/>
      <c r="J67"/>
      <c r="K67"/>
      <c r="L67"/>
      <c r="M67"/>
      <c r="N67"/>
      <c r="O67"/>
      <c r="P67"/>
    </row>
    <row r="68" spans="7:16" ht="15.75">
      <c r="G68"/>
      <c r="H68"/>
      <c r="I68"/>
      <c r="J68"/>
      <c r="K68"/>
      <c r="L68"/>
      <c r="M68"/>
      <c r="N68"/>
      <c r="O68"/>
      <c r="P68"/>
    </row>
    <row r="69" spans="7:16" ht="15.75">
      <c r="G69"/>
      <c r="H69"/>
      <c r="I69"/>
      <c r="J69"/>
      <c r="K69"/>
      <c r="L69"/>
      <c r="M69"/>
      <c r="N69"/>
      <c r="O69"/>
      <c r="P69"/>
    </row>
    <row r="70" spans="7:16" ht="15.75">
      <c r="G70"/>
      <c r="H70"/>
      <c r="I70"/>
      <c r="J70"/>
      <c r="K70"/>
      <c r="L70"/>
      <c r="M70"/>
      <c r="N70"/>
      <c r="O70"/>
      <c r="P70"/>
    </row>
    <row r="71" spans="7:16" ht="15.75">
      <c r="G71"/>
      <c r="H71"/>
      <c r="I71"/>
      <c r="J71"/>
      <c r="K71"/>
      <c r="L71"/>
      <c r="M71"/>
      <c r="N71"/>
      <c r="O71"/>
      <c r="P71"/>
    </row>
    <row r="72" spans="7:16" ht="15.75">
      <c r="G72"/>
      <c r="H72"/>
      <c r="I72"/>
      <c r="J72"/>
      <c r="K72"/>
      <c r="L72"/>
      <c r="M72"/>
      <c r="N72"/>
      <c r="O72"/>
      <c r="P72"/>
    </row>
    <row r="73" spans="7:16" ht="15.75">
      <c r="G73"/>
      <c r="H73"/>
      <c r="I73"/>
      <c r="J73"/>
      <c r="K73"/>
      <c r="L73"/>
      <c r="M73"/>
      <c r="N73"/>
      <c r="O73"/>
      <c r="P73"/>
    </row>
    <row r="74" spans="7:16" ht="15.75">
      <c r="G74"/>
      <c r="H74"/>
      <c r="I74"/>
      <c r="J74"/>
      <c r="K74"/>
      <c r="L74"/>
      <c r="M74"/>
      <c r="N74"/>
      <c r="O74"/>
      <c r="P74"/>
    </row>
    <row r="75" spans="7:16" ht="15.75">
      <c r="G75"/>
      <c r="H75"/>
      <c r="I75"/>
      <c r="J75"/>
      <c r="K75"/>
      <c r="L75"/>
      <c r="M75"/>
      <c r="N75"/>
      <c r="O75"/>
      <c r="P75"/>
    </row>
    <row r="76" spans="7:16" ht="15.75">
      <c r="G76"/>
      <c r="H76"/>
      <c r="I76"/>
      <c r="J76"/>
      <c r="K76"/>
      <c r="L76"/>
      <c r="M76"/>
      <c r="N76"/>
      <c r="O76"/>
      <c r="P76"/>
    </row>
    <row r="77" spans="7:16" ht="15.75">
      <c r="G77"/>
      <c r="H77"/>
      <c r="I77"/>
      <c r="J77"/>
      <c r="K77"/>
      <c r="L77"/>
      <c r="M77"/>
      <c r="N77"/>
      <c r="O77"/>
      <c r="P77"/>
    </row>
    <row r="78" spans="7:16" ht="15.75">
      <c r="G78"/>
      <c r="H78"/>
      <c r="I78"/>
      <c r="J78"/>
      <c r="K78"/>
      <c r="L78"/>
      <c r="M78"/>
      <c r="N78"/>
      <c r="O78"/>
      <c r="P78"/>
    </row>
  </sheetData>
  <sheetProtection/>
  <mergeCells count="3">
    <mergeCell ref="A1:F1"/>
    <mergeCell ref="A2:F2"/>
    <mergeCell ref="A3:F3"/>
  </mergeCells>
  <printOptions/>
  <pageMargins left="0.75" right="0.5" top="0.75" bottom="0.25" header="0.5" footer="0.2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53"/>
  <sheetViews>
    <sheetView workbookViewId="0" topLeftCell="A1">
      <selection activeCell="A1" sqref="A1:I1"/>
    </sheetView>
  </sheetViews>
  <sheetFormatPr defaultColWidth="9.140625" defaultRowHeight="12.75"/>
  <cols>
    <col min="1" max="1" width="44.57421875" style="1" customWidth="1"/>
    <col min="2" max="4" width="13.7109375" style="1" customWidth="1"/>
    <col min="5" max="5" width="14.00390625" style="1" customWidth="1"/>
    <col min="6" max="8" width="13.7109375" style="1" customWidth="1"/>
    <col min="9" max="9" width="13.7109375" style="102" customWidth="1"/>
    <col min="10" max="16384" width="9.140625" style="1" customWidth="1"/>
  </cols>
  <sheetData>
    <row r="1" spans="1:37" ht="15.75">
      <c r="A1" s="158" t="s">
        <v>19</v>
      </c>
      <c r="B1" s="158"/>
      <c r="C1" s="158"/>
      <c r="D1" s="158"/>
      <c r="E1" s="158"/>
      <c r="F1" s="158"/>
      <c r="G1" s="158"/>
      <c r="H1" s="158"/>
      <c r="I1" s="15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5.75">
      <c r="A2" s="158" t="s">
        <v>20</v>
      </c>
      <c r="B2" s="158"/>
      <c r="C2" s="158"/>
      <c r="D2" s="158"/>
      <c r="E2" s="158"/>
      <c r="F2" s="158"/>
      <c r="G2" s="158"/>
      <c r="H2" s="158"/>
      <c r="I2" s="158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ht="15.75">
      <c r="A3" s="159" t="s">
        <v>21</v>
      </c>
      <c r="B3" s="159"/>
      <c r="C3" s="159"/>
      <c r="D3" s="159"/>
      <c r="E3" s="159"/>
      <c r="F3" s="159"/>
      <c r="G3" s="159"/>
      <c r="H3" s="159"/>
      <c r="I3" s="159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0:37" ht="15.75"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5.75">
      <c r="A5" s="65" t="s">
        <v>68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15.75">
      <c r="A6" s="85" t="s">
        <v>134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0:37" ht="15.75"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0:37" ht="15.75"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2:37" ht="15.75">
      <c r="B9" s="160" t="s">
        <v>69</v>
      </c>
      <c r="C9" s="160"/>
      <c r="D9" s="160"/>
      <c r="E9" s="160"/>
      <c r="F9" s="160"/>
      <c r="G9" s="160"/>
      <c r="H9" s="97"/>
      <c r="I9" s="103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2:37" ht="15.75">
      <c r="B10" s="64"/>
      <c r="C10" s="64"/>
      <c r="D10" s="64" t="s">
        <v>70</v>
      </c>
      <c r="E10" s="64" t="s">
        <v>162</v>
      </c>
      <c r="F10" s="64"/>
      <c r="G10" s="6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2:37" ht="15.75">
      <c r="B11" s="58" t="s">
        <v>71</v>
      </c>
      <c r="C11" s="58" t="s">
        <v>72</v>
      </c>
      <c r="D11" s="58" t="s">
        <v>73</v>
      </c>
      <c r="E11" s="58" t="s">
        <v>163</v>
      </c>
      <c r="F11" s="58" t="s">
        <v>164</v>
      </c>
      <c r="G11" s="58"/>
      <c r="H11" s="58" t="s">
        <v>74</v>
      </c>
      <c r="I11" s="58" t="s">
        <v>75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2:37" ht="15.75">
      <c r="B12" s="58" t="s">
        <v>76</v>
      </c>
      <c r="C12" s="58" t="s">
        <v>77</v>
      </c>
      <c r="D12" s="58" t="s">
        <v>78</v>
      </c>
      <c r="E12" s="58" t="s">
        <v>78</v>
      </c>
      <c r="F12" s="58" t="s">
        <v>165</v>
      </c>
      <c r="G12" s="58" t="s">
        <v>75</v>
      </c>
      <c r="H12" s="58" t="s">
        <v>79</v>
      </c>
      <c r="I12" s="58" t="s">
        <v>80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2:37" ht="15.75">
      <c r="B13" s="58" t="s">
        <v>6</v>
      </c>
      <c r="C13" s="58" t="s">
        <v>6</v>
      </c>
      <c r="D13" s="58" t="s">
        <v>6</v>
      </c>
      <c r="E13" s="58" t="s">
        <v>6</v>
      </c>
      <c r="F13" s="58" t="s">
        <v>6</v>
      </c>
      <c r="G13" s="58" t="s">
        <v>6</v>
      </c>
      <c r="H13" s="58" t="s">
        <v>6</v>
      </c>
      <c r="I13" s="58" t="s">
        <v>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9:37" ht="15.75">
      <c r="I14" s="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5.75">
      <c r="A15" s="1" t="s">
        <v>166</v>
      </c>
      <c r="B15" s="60">
        <f aca="true" t="shared" si="0" ref="B15:I15">+B55</f>
        <v>68504</v>
      </c>
      <c r="C15" s="60">
        <f t="shared" si="0"/>
        <v>1018</v>
      </c>
      <c r="D15" s="60">
        <f t="shared" si="0"/>
        <v>65799</v>
      </c>
      <c r="E15" s="60">
        <f t="shared" si="0"/>
        <v>262</v>
      </c>
      <c r="F15" s="60">
        <f t="shared" si="0"/>
        <v>273518</v>
      </c>
      <c r="G15" s="60">
        <f t="shared" si="0"/>
        <v>409101</v>
      </c>
      <c r="H15" s="60">
        <f t="shared" si="0"/>
        <v>113</v>
      </c>
      <c r="I15" s="60">
        <f t="shared" si="0"/>
        <v>409214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ht="15.75">
      <c r="B16" s="60"/>
      <c r="C16" s="60"/>
      <c r="D16" s="60"/>
      <c r="E16" s="60"/>
      <c r="F16" s="60"/>
      <c r="G16" s="84"/>
      <c r="H16" s="84"/>
      <c r="I16" s="8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5.75">
      <c r="A17" s="1" t="s">
        <v>167</v>
      </c>
      <c r="B17" s="142"/>
      <c r="C17" s="143"/>
      <c r="D17" s="143"/>
      <c r="E17" s="143"/>
      <c r="F17" s="143"/>
      <c r="G17" s="143"/>
      <c r="H17" s="143"/>
      <c r="I17" s="14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5.75">
      <c r="A18" s="1" t="s">
        <v>168</v>
      </c>
      <c r="B18" s="145">
        <v>0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146">
        <v>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ht="15.75">
      <c r="B19" s="145"/>
      <c r="C19" s="84"/>
      <c r="D19" s="84"/>
      <c r="E19" s="84"/>
      <c r="F19" s="84"/>
      <c r="G19" s="84"/>
      <c r="H19" s="84"/>
      <c r="I19" s="146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5.75">
      <c r="A20" s="1" t="s">
        <v>169</v>
      </c>
      <c r="B20" s="145"/>
      <c r="C20" s="84"/>
      <c r="D20" s="84"/>
      <c r="E20" s="84"/>
      <c r="F20" s="84"/>
      <c r="G20" s="84"/>
      <c r="H20" s="84"/>
      <c r="I20" s="146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5.75">
      <c r="A21" s="1" t="s">
        <v>170</v>
      </c>
      <c r="B21" s="145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146">
        <v>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2:37" ht="15.75">
      <c r="B22" s="145"/>
      <c r="C22" s="84"/>
      <c r="D22" s="84"/>
      <c r="E22" s="84"/>
      <c r="F22" s="84"/>
      <c r="G22" s="84"/>
      <c r="H22" s="84"/>
      <c r="I22" s="146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.75">
      <c r="A23" s="1" t="s">
        <v>171</v>
      </c>
      <c r="B23" s="145"/>
      <c r="C23" s="84"/>
      <c r="D23" s="84"/>
      <c r="E23" s="84"/>
      <c r="F23" s="84"/>
      <c r="G23" s="84"/>
      <c r="H23" s="84"/>
      <c r="I23" s="146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5.75">
      <c r="A24" s="1" t="s">
        <v>172</v>
      </c>
      <c r="B24" s="145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146">
        <v>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2:37" ht="15.75">
      <c r="B25" s="145"/>
      <c r="C25" s="84"/>
      <c r="D25" s="84"/>
      <c r="E25" s="84"/>
      <c r="F25" s="84"/>
      <c r="G25" s="84"/>
      <c r="H25" s="84"/>
      <c r="I25" s="146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.75">
      <c r="A26" s="1" t="s">
        <v>140</v>
      </c>
      <c r="B26" s="147">
        <v>0</v>
      </c>
      <c r="C26" s="96">
        <v>0</v>
      </c>
      <c r="D26" s="96">
        <v>0</v>
      </c>
      <c r="E26" s="96">
        <v>0</v>
      </c>
      <c r="F26" s="96">
        <v>2009.5973064843101</v>
      </c>
      <c r="G26" s="96">
        <v>2009.5973064843101</v>
      </c>
      <c r="H26" s="96">
        <v>-0.65389</v>
      </c>
      <c r="I26" s="148">
        <v>2008.94341648431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2:37" ht="15.75">
      <c r="B27" s="60"/>
      <c r="C27" s="60"/>
      <c r="D27" s="60"/>
      <c r="E27" s="60"/>
      <c r="F27" s="60"/>
      <c r="G27" s="84"/>
      <c r="H27" s="84"/>
      <c r="I27" s="84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.75">
      <c r="A28" s="1" t="s">
        <v>173</v>
      </c>
      <c r="B28" s="84">
        <f>SUM(B17:B26)</f>
        <v>0</v>
      </c>
      <c r="C28" s="84">
        <f aca="true" t="shared" si="1" ref="C28:I28">SUM(C17:C26)</f>
        <v>0</v>
      </c>
      <c r="D28" s="84">
        <f t="shared" si="1"/>
        <v>0</v>
      </c>
      <c r="E28" s="84">
        <f t="shared" si="1"/>
        <v>0</v>
      </c>
      <c r="F28" s="84">
        <f t="shared" si="1"/>
        <v>2009.5973064843101</v>
      </c>
      <c r="G28" s="84">
        <f t="shared" si="1"/>
        <v>2009.5973064843101</v>
      </c>
      <c r="H28" s="84">
        <f t="shared" si="1"/>
        <v>-0.65389</v>
      </c>
      <c r="I28" s="84">
        <f t="shared" si="1"/>
        <v>2008.94341648431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2:37" ht="15.75">
      <c r="B29" s="84"/>
      <c r="C29" s="60"/>
      <c r="D29" s="60"/>
      <c r="E29" s="60"/>
      <c r="F29" s="60"/>
      <c r="G29" s="60"/>
      <c r="H29" s="60"/>
      <c r="I29" s="60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5.75">
      <c r="A30" s="1" t="s">
        <v>81</v>
      </c>
      <c r="B30" s="96">
        <v>0</v>
      </c>
      <c r="C30" s="96">
        <v>0</v>
      </c>
      <c r="D30" s="96">
        <v>0</v>
      </c>
      <c r="E30" s="96">
        <v>0</v>
      </c>
      <c r="F30" s="96">
        <v>0</v>
      </c>
      <c r="G30" s="96">
        <f>SUM(B30:F30)</f>
        <v>0</v>
      </c>
      <c r="H30" s="96">
        <v>0</v>
      </c>
      <c r="I30" s="96">
        <f>SUM(G30:H30)</f>
        <v>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2:37" ht="15.75">
      <c r="B31" s="84"/>
      <c r="C31" s="84"/>
      <c r="D31" s="84"/>
      <c r="E31" s="84"/>
      <c r="F31" s="84"/>
      <c r="G31" s="84"/>
      <c r="H31" s="84"/>
      <c r="I31" s="84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2:37" ht="15.75">
      <c r="B32" s="84"/>
      <c r="C32" s="60"/>
      <c r="D32" s="60"/>
      <c r="E32" s="60"/>
      <c r="F32" s="60"/>
      <c r="G32" s="60"/>
      <c r="H32" s="60"/>
      <c r="I32" s="60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6.5" thickBot="1">
      <c r="A33" s="1" t="s">
        <v>174</v>
      </c>
      <c r="B33" s="104">
        <f>+B15+B28+B30</f>
        <v>68504</v>
      </c>
      <c r="C33" s="104">
        <f aca="true" t="shared" si="2" ref="C33:I33">+C15+C28+C30</f>
        <v>1018</v>
      </c>
      <c r="D33" s="104">
        <f t="shared" si="2"/>
        <v>65799</v>
      </c>
      <c r="E33" s="104">
        <f t="shared" si="2"/>
        <v>262</v>
      </c>
      <c r="F33" s="104">
        <f t="shared" si="2"/>
        <v>275527.5973064843</v>
      </c>
      <c r="G33" s="104">
        <f t="shared" si="2"/>
        <v>411110.5973064843</v>
      </c>
      <c r="H33" s="104">
        <f t="shared" si="2"/>
        <v>112.34611</v>
      </c>
      <c r="I33" s="104">
        <f t="shared" si="2"/>
        <v>411222.9434164843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2:37" ht="16.5" thickTop="1">
      <c r="B34" s="60"/>
      <c r="C34" s="60"/>
      <c r="D34" s="60"/>
      <c r="E34" s="60"/>
      <c r="F34" s="60"/>
      <c r="G34" s="84"/>
      <c r="H34" s="84"/>
      <c r="I34" s="8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2:37" ht="15.75">
      <c r="B35" s="60"/>
      <c r="C35" s="60"/>
      <c r="D35" s="60"/>
      <c r="E35" s="60"/>
      <c r="F35" s="60"/>
      <c r="G35" s="60"/>
      <c r="H35" s="60"/>
      <c r="I35" s="60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2:37" ht="15.75">
      <c r="B36" s="60"/>
      <c r="C36" s="60"/>
      <c r="D36" s="60"/>
      <c r="E36" s="60"/>
      <c r="F36" s="60"/>
      <c r="G36" s="60"/>
      <c r="H36" s="60"/>
      <c r="I36" s="60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5.75">
      <c r="A37" s="1" t="s">
        <v>175</v>
      </c>
      <c r="B37" s="84">
        <v>68504</v>
      </c>
      <c r="C37" s="84">
        <v>1018</v>
      </c>
      <c r="D37" s="84">
        <v>59269</v>
      </c>
      <c r="E37" s="84">
        <v>0</v>
      </c>
      <c r="F37" s="84">
        <v>269793</v>
      </c>
      <c r="G37" s="84">
        <f>SUM(B37:F37)</f>
        <v>398584</v>
      </c>
      <c r="H37" s="84">
        <v>135</v>
      </c>
      <c r="I37" s="84">
        <f>SUM(G37:H37)</f>
        <v>398719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2:37" ht="15.75">
      <c r="B38" s="84"/>
      <c r="C38" s="60"/>
      <c r="D38" s="60"/>
      <c r="E38" s="60"/>
      <c r="F38" s="60"/>
      <c r="G38" s="60"/>
      <c r="H38" s="60"/>
      <c r="I38" s="60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5.75">
      <c r="A39" s="1" t="s">
        <v>167</v>
      </c>
      <c r="B39" s="142"/>
      <c r="C39" s="143"/>
      <c r="D39" s="143"/>
      <c r="E39" s="143"/>
      <c r="F39" s="143"/>
      <c r="G39" s="143"/>
      <c r="H39" s="143"/>
      <c r="I39" s="144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5.75">
      <c r="A40" s="1" t="s">
        <v>168</v>
      </c>
      <c r="B40" s="145">
        <v>0</v>
      </c>
      <c r="C40" s="84">
        <v>0</v>
      </c>
      <c r="D40" s="84">
        <v>-343</v>
      </c>
      <c r="E40" s="84">
        <v>0</v>
      </c>
      <c r="F40" s="84">
        <v>343</v>
      </c>
      <c r="G40" s="84">
        <f>SUM(B40:F40)</f>
        <v>0</v>
      </c>
      <c r="H40" s="84">
        <v>0</v>
      </c>
      <c r="I40" s="146">
        <f>SUM(G40:H40)</f>
        <v>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2:37" ht="15.75">
      <c r="B41" s="145"/>
      <c r="C41" s="84"/>
      <c r="D41" s="84"/>
      <c r="E41" s="84"/>
      <c r="F41" s="84"/>
      <c r="G41" s="84"/>
      <c r="H41" s="84"/>
      <c r="I41" s="146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5.75">
      <c r="A42" s="1" t="s">
        <v>169</v>
      </c>
      <c r="B42" s="145"/>
      <c r="C42" s="84"/>
      <c r="D42" s="84"/>
      <c r="E42" s="84"/>
      <c r="F42" s="84"/>
      <c r="G42" s="84"/>
      <c r="H42" s="84"/>
      <c r="I42" s="146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5.75">
      <c r="A43" s="1" t="s">
        <v>170</v>
      </c>
      <c r="B43" s="145">
        <v>0</v>
      </c>
      <c r="C43" s="84">
        <v>0</v>
      </c>
      <c r="D43" s="84">
        <v>6873</v>
      </c>
      <c r="E43" s="84">
        <v>0</v>
      </c>
      <c r="F43" s="84">
        <v>0</v>
      </c>
      <c r="G43" s="84">
        <f>SUM(B43:F43)</f>
        <v>6873</v>
      </c>
      <c r="H43" s="84">
        <v>0</v>
      </c>
      <c r="I43" s="146">
        <f>SUM(G43:H43)</f>
        <v>6873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2:37" ht="15.75">
      <c r="B44" s="145"/>
      <c r="C44" s="84"/>
      <c r="D44" s="84"/>
      <c r="E44" s="84"/>
      <c r="F44" s="84"/>
      <c r="G44" s="84"/>
      <c r="H44" s="84"/>
      <c r="I44" s="146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5.75">
      <c r="A45" s="1" t="s">
        <v>171</v>
      </c>
      <c r="B45" s="145"/>
      <c r="C45" s="84"/>
      <c r="D45" s="84"/>
      <c r="E45" s="84"/>
      <c r="F45" s="84"/>
      <c r="G45" s="84"/>
      <c r="H45" s="84"/>
      <c r="I45" s="146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.75">
      <c r="A46" s="1" t="s">
        <v>172</v>
      </c>
      <c r="B46" s="145">
        <v>0</v>
      </c>
      <c r="C46" s="84">
        <v>0</v>
      </c>
      <c r="D46" s="84">
        <v>0</v>
      </c>
      <c r="E46" s="84">
        <v>262</v>
      </c>
      <c r="F46" s="84">
        <v>0</v>
      </c>
      <c r="G46" s="84">
        <f>SUM(B46:F46)</f>
        <v>262</v>
      </c>
      <c r="H46" s="84">
        <v>0</v>
      </c>
      <c r="I46" s="146">
        <f>SUM(G46:H46)</f>
        <v>262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2:37" ht="15.75">
      <c r="B47" s="145"/>
      <c r="C47" s="84"/>
      <c r="D47" s="84"/>
      <c r="E47" s="84"/>
      <c r="F47" s="84"/>
      <c r="G47" s="84"/>
      <c r="H47" s="84"/>
      <c r="I47" s="146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5.75">
      <c r="A48" s="1" t="s">
        <v>140</v>
      </c>
      <c r="B48" s="147">
        <f>'[1]CIE'!B18</f>
        <v>0</v>
      </c>
      <c r="C48" s="96">
        <v>0</v>
      </c>
      <c r="D48" s="96">
        <v>0</v>
      </c>
      <c r="E48" s="96">
        <v>0</v>
      </c>
      <c r="F48" s="96">
        <v>4067</v>
      </c>
      <c r="G48" s="96">
        <f>SUM(B48:F48)</f>
        <v>4067</v>
      </c>
      <c r="H48" s="96">
        <v>-22</v>
      </c>
      <c r="I48" s="148">
        <f>SUM(G48:H48)</f>
        <v>4045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2:37" ht="15.75">
      <c r="B49" s="84"/>
      <c r="C49" s="60"/>
      <c r="D49" s="60"/>
      <c r="E49" s="60"/>
      <c r="F49" s="60"/>
      <c r="G49" s="60"/>
      <c r="H49" s="60"/>
      <c r="I49" s="60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5.75">
      <c r="A50" s="1" t="s">
        <v>173</v>
      </c>
      <c r="B50" s="84">
        <f>SUM(B39:B48)</f>
        <v>0</v>
      </c>
      <c r="C50" s="84">
        <f aca="true" t="shared" si="3" ref="C50:I50">SUM(C39:C48)</f>
        <v>0</v>
      </c>
      <c r="D50" s="84">
        <f t="shared" si="3"/>
        <v>6530</v>
      </c>
      <c r="E50" s="84">
        <f t="shared" si="3"/>
        <v>262</v>
      </c>
      <c r="F50" s="84">
        <f t="shared" si="3"/>
        <v>4410</v>
      </c>
      <c r="G50" s="84">
        <f t="shared" si="3"/>
        <v>11202</v>
      </c>
      <c r="H50" s="84">
        <f t="shared" si="3"/>
        <v>-22</v>
      </c>
      <c r="I50" s="84">
        <f t="shared" si="3"/>
        <v>11180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2:37" ht="15.75">
      <c r="B51" s="84"/>
      <c r="C51" s="60"/>
      <c r="D51" s="60"/>
      <c r="E51" s="60"/>
      <c r="F51" s="60"/>
      <c r="G51" s="60"/>
      <c r="H51" s="60"/>
      <c r="I51" s="60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5.75">
      <c r="A52" s="1" t="s">
        <v>81</v>
      </c>
      <c r="B52" s="96">
        <v>0</v>
      </c>
      <c r="C52" s="96">
        <v>0</v>
      </c>
      <c r="D52" s="96">
        <v>0</v>
      </c>
      <c r="E52" s="96">
        <v>0</v>
      </c>
      <c r="F52" s="96">
        <v>-685</v>
      </c>
      <c r="G52" s="96">
        <f>SUM(B52:F52)</f>
        <v>-685</v>
      </c>
      <c r="H52" s="96">
        <v>0</v>
      </c>
      <c r="I52" s="96">
        <f>SUM(G52:H52)</f>
        <v>-685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2:37" ht="15.75">
      <c r="B53" s="84"/>
      <c r="C53" s="84"/>
      <c r="D53" s="84"/>
      <c r="E53" s="84"/>
      <c r="F53" s="84"/>
      <c r="G53" s="84"/>
      <c r="H53" s="84"/>
      <c r="I53" s="84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2:37" ht="15.75">
      <c r="B54" s="84"/>
      <c r="C54" s="60"/>
      <c r="D54" s="60"/>
      <c r="E54" s="60"/>
      <c r="F54" s="60"/>
      <c r="G54" s="60"/>
      <c r="H54" s="60"/>
      <c r="I54" s="60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6.5" thickBot="1">
      <c r="A55" s="1" t="s">
        <v>174</v>
      </c>
      <c r="B55" s="104">
        <f>+B37+B50+B52</f>
        <v>68504</v>
      </c>
      <c r="C55" s="104">
        <f aca="true" t="shared" si="4" ref="C55:I55">+C37+C50+C52</f>
        <v>1018</v>
      </c>
      <c r="D55" s="104">
        <f t="shared" si="4"/>
        <v>65799</v>
      </c>
      <c r="E55" s="104">
        <f t="shared" si="4"/>
        <v>262</v>
      </c>
      <c r="F55" s="104">
        <f t="shared" si="4"/>
        <v>273518</v>
      </c>
      <c r="G55" s="104">
        <f t="shared" si="4"/>
        <v>409101</v>
      </c>
      <c r="H55" s="104">
        <f t="shared" si="4"/>
        <v>113</v>
      </c>
      <c r="I55" s="104">
        <f t="shared" si="4"/>
        <v>409214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2:37" ht="16.5" thickTop="1">
      <c r="B56" s="84"/>
      <c r="C56" s="84"/>
      <c r="D56" s="84"/>
      <c r="E56" s="84"/>
      <c r="F56" s="84"/>
      <c r="G56" s="84"/>
      <c r="H56" s="84"/>
      <c r="I56" s="84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2:37" ht="15.75">
      <c r="B57" s="60"/>
      <c r="C57" s="60"/>
      <c r="D57" s="60"/>
      <c r="E57" s="60"/>
      <c r="F57" s="60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5.75">
      <c r="A58" s="1" t="s">
        <v>82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5.75">
      <c r="A59" s="1" t="s">
        <v>143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5.75">
      <c r="A60" s="65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0:37" ht="15.75"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0:37" ht="15.75"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0:37" ht="15.75"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0:37" ht="15.75"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0:37" ht="15.75"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0:37" ht="15.75"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0:37" ht="15.75"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0:37" ht="15.75"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0:37" ht="15.75"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0:37" ht="15.75"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0:37" ht="15.75"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0:37" ht="15.75"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0:37" ht="15.75"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0:37" ht="15.75"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8:37" ht="15.75">
      <c r="H75" s="149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0:37" ht="15.75"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0:37" ht="15.75"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0:37" ht="15.75"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0:37" ht="15.75"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0:37" ht="15.75"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0:37" ht="15.75"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0:37" ht="15.75"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0:37" ht="15.75"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0:37" ht="15.75"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0:37" ht="15.75"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0:37" ht="15.75"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0:37" ht="15.75"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0:37" ht="15.75"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0:37" ht="15.75"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0:37" ht="15.75"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0:37" ht="15.75"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0:37" ht="15.75"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0:37" ht="15.75"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0:37" ht="15.75"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0:37" ht="15.75"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0:37" ht="15.75"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0:37" ht="15.75"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0:37" ht="15.75"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0:37" ht="15.75"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0:37" ht="15.75"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0:37" ht="15.75"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0:37" ht="15.75"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0:37" ht="15.75"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0:37" ht="15.75"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0:37" ht="15.75"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0:37" ht="15.75"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0:37" ht="15.75"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0:37" ht="15.75"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0:37" ht="15.75"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0:37" ht="15.75"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0:37" ht="15.75"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0:37" ht="15.75"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0:37" ht="15.75"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0:37" ht="15.75"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0:37" ht="15.75"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0:37" ht="15.75"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0:37" ht="15.75"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0:37" ht="15.75"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0:37" ht="15.75"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0:37" ht="15.75"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0:37" ht="15.75"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0:37" ht="15.75"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0:37" ht="15.75"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0:37" ht="15.75"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0:37" ht="15.75"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0:37" ht="15.75"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0:37" ht="15.75"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0:37" ht="15.75"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0:37" ht="15.75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0:37" ht="15.75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0:37" ht="15.75"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0:37" ht="15.75"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0:37" ht="15.75"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0:37" ht="15.75"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0:37" ht="15.75"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0:37" ht="15.75"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0:37" ht="15.75"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0:37" ht="15.75"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0:37" ht="15.75"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0:37" ht="15.75"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0:37" ht="15.75"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0:37" ht="15.75"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0:37" ht="15.75"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0:37" ht="15.75"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0:37" ht="15.75"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0:37" ht="15.75"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0:37" ht="15.75"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0:37" ht="15.75"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0:37" ht="15.75"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0:37" ht="15.75"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0:37" ht="15.75"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0:37" ht="15.75"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0:37" ht="15.75"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0:37" ht="15.75"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0:37" ht="15.75"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0:37" ht="15.75"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0:37" ht="15.75"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0:37" ht="15.75"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0:37" ht="15.75"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0:37" ht="15.75"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0:37" ht="15.75"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10:37" ht="15.75"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0:37" ht="15.75"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0:37" ht="15.75"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</row>
    <row r="165" spans="10:37" ht="15.75"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0:37" ht="15.75"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0:37" ht="15.75"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10:37" ht="15.75"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0:37" ht="15.75"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0:37" ht="15.75"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10:37" ht="15.75"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0:37" ht="15.75"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0:37" ht="15.75"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</row>
    <row r="174" spans="10:37" ht="15.75"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0:37" ht="15.75"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0:37" ht="15.75"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</row>
    <row r="177" spans="10:37" ht="15.75"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0:37" ht="15.75"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0:37" ht="15.75"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10:37" ht="15.75"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0:37" ht="15.75"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0:37" ht="15.75"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</row>
    <row r="183" spans="10:37" ht="15.75"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0:37" ht="15.75"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0:37" ht="15.75"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</row>
    <row r="186" spans="10:37" ht="15.75"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0:37" ht="15.75"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0:37" ht="15.75"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</row>
    <row r="189" spans="10:37" ht="15.75"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0:37" ht="15.75"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0:37" ht="15.75"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</row>
    <row r="192" spans="10:37" ht="15.75"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0:37" ht="15.75"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0:37" ht="15.75"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</row>
    <row r="195" spans="10:37" ht="15.75"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0:37" ht="15.75"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0:37" ht="15.75"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</row>
    <row r="198" spans="10:37" ht="15.75"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0:37" ht="15.75"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0:37" ht="15.75"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</row>
    <row r="201" spans="10:37" ht="15.75"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0:37" ht="15.75"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0:37" ht="15.75"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</row>
    <row r="204" spans="10:37" ht="15.75"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0:37" ht="15.75"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0:37" ht="15.75"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</row>
    <row r="207" spans="10:37" ht="15.75"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0:37" ht="15.75"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0:37" ht="15.75"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</row>
    <row r="210" spans="10:37" ht="15.75"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0:37" ht="15.75"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0:37" ht="15.75"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</row>
    <row r="213" spans="10:37" ht="15.75"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0:37" ht="15.75"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0:37" ht="15.75"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</row>
    <row r="216" spans="10:37" ht="15.75"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0:37" ht="15.75"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0:37" ht="15.75"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</row>
    <row r="219" spans="10:37" ht="15.75"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0:37" ht="15.75"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0:37" ht="15.75"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</row>
    <row r="222" spans="10:37" ht="15.75"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0:37" ht="15.75"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0:37" ht="15.7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</row>
    <row r="225" spans="10:37" ht="15.7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0:37" ht="15.75"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0:37" ht="15.75"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</row>
    <row r="228" spans="10:37" ht="15.75"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0:37" ht="15.75"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0:37" ht="15.75"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</row>
    <row r="231" spans="10:37" ht="15.75"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10:37" ht="15.75"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0:37" ht="15.75"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</row>
    <row r="234" spans="10:37" ht="15.75"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10:37" ht="15.75"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0:37" ht="15.75"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</row>
    <row r="237" spans="10:37" ht="15.75"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</row>
    <row r="238" spans="10:37" ht="15.75"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0:37" ht="15.75"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</row>
    <row r="240" spans="10:37" ht="15.75"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</row>
    <row r="241" spans="10:37" ht="15.75"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0:37" ht="15.75"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</row>
    <row r="243" spans="10:37" ht="15.75"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</row>
    <row r="244" spans="10:37" ht="15.75"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0:37" ht="15.75"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</row>
    <row r="246" spans="10:37" ht="15.75"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</row>
    <row r="247" spans="10:37" ht="15.75"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0:37" ht="15.75"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</row>
    <row r="249" spans="10:37" ht="15.75"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</row>
    <row r="250" spans="10:37" ht="15.75"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0:37" ht="15.75"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</row>
    <row r="252" spans="10:37" ht="15.75"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</row>
    <row r="253" spans="10:37" ht="15.75"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0:37" ht="15.75"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</row>
    <row r="255" spans="10:37" ht="15.75"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</row>
    <row r="256" spans="10:37" ht="15.75"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0:37" ht="15.75"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</row>
    <row r="258" spans="10:37" ht="15.75"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</row>
    <row r="259" spans="10:37" ht="15.75"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0:37" ht="15.75"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</row>
    <row r="261" spans="10:37" ht="15.75"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</row>
    <row r="262" spans="10:37" ht="15.75"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0:37" ht="15.75"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</row>
    <row r="264" spans="10:37" ht="15.75"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</row>
    <row r="265" spans="10:37" ht="15.75"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0:37" ht="15.75"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</row>
    <row r="267" spans="10:37" ht="15.75"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</row>
    <row r="268" spans="10:37" ht="15.75"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0:37" ht="15.75"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</row>
    <row r="270" spans="10:37" ht="15.75"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</row>
    <row r="271" spans="10:37" ht="15.75"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0:37" ht="15.75"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</row>
    <row r="273" spans="10:37" ht="15.75"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</row>
    <row r="274" spans="10:37" ht="15.75"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0:37" ht="15.75"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</row>
    <row r="276" spans="10:37" ht="15.75"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</row>
    <row r="277" spans="10:37" ht="15.75"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0:37" ht="15.75"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</row>
    <row r="279" spans="10:37" ht="15.75"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</row>
    <row r="280" spans="10:37" ht="15.75"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0:37" ht="15.75"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</row>
    <row r="282" spans="10:37" ht="15.75"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</row>
    <row r="283" spans="10:37" ht="15.75"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0:37" ht="15.75"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</row>
    <row r="285" spans="10:37" ht="15.75"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</row>
    <row r="286" spans="10:37" ht="15.75"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0:37" ht="15.75"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</row>
    <row r="288" spans="10:37" ht="15.75"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</row>
    <row r="289" spans="10:37" ht="15.75"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0:37" ht="15.75"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</row>
    <row r="291" spans="10:37" ht="15.75"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</row>
    <row r="292" spans="10:37" ht="15.75"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0:37" ht="15.75"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</row>
    <row r="294" spans="10:37" ht="15.75"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</row>
    <row r="295" spans="10:37" ht="15.75"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0:37" ht="15.75"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</row>
    <row r="297" spans="10:37" ht="15.75"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</row>
    <row r="298" spans="10:37" ht="15.75"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0:37" ht="15.75"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</row>
    <row r="300" spans="10:37" ht="15.75"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</row>
    <row r="301" spans="10:37" ht="15.75"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0:37" ht="15.75"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</row>
    <row r="303" spans="10:37" ht="15.75"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</row>
    <row r="304" spans="10:37" ht="15.75"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0:37" ht="15.75"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</row>
    <row r="306" spans="10:37" ht="15.75"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</row>
    <row r="307" spans="10:37" ht="15.75"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0:37" ht="15.75"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</row>
    <row r="309" spans="10:37" ht="15.75"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</row>
    <row r="310" spans="10:37" ht="15.75"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0:37" ht="15.75"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</row>
    <row r="312" spans="10:37" ht="15.75"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</row>
    <row r="313" spans="10:37" ht="15.75"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0:37" ht="15.75"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</row>
    <row r="315" spans="10:37" ht="15.75"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</row>
    <row r="316" spans="10:37" ht="15.75"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0:37" ht="15.75"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</row>
    <row r="318" spans="10:37" ht="15.75"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</row>
    <row r="319" spans="10:37" ht="15.75"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0:37" ht="15.75"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</row>
    <row r="321" spans="10:37" ht="15.75"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</row>
    <row r="322" spans="10:37" ht="15.75"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0:37" ht="15.75"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</row>
    <row r="324" spans="10:37" ht="15.75"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</row>
    <row r="325" spans="10:37" ht="15.75"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0:37" ht="15.75"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</row>
    <row r="327" spans="10:37" ht="15.75"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</row>
    <row r="328" spans="10:37" ht="15.75"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0:37" ht="15.75"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</row>
    <row r="330" spans="10:37" ht="15.75"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</row>
    <row r="331" spans="10:37" ht="15.75"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0:37" ht="15.75"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</row>
    <row r="333" spans="10:37" ht="15.75"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</row>
    <row r="334" spans="10:37" ht="15.75"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0:37" ht="15.75"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</row>
    <row r="336" spans="10:37" ht="15.75"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</row>
    <row r="337" spans="10:37" ht="15.75"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0:37" ht="15.75"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</row>
    <row r="339" spans="10:37" ht="15.75"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</row>
    <row r="340" spans="10:37" ht="15.75"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0:37" ht="15.75"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</row>
    <row r="342" spans="10:37" ht="15.75"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</row>
    <row r="343" spans="10:37" ht="15.75"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0:37" ht="15.75"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</row>
    <row r="345" spans="10:37" ht="15.75"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</row>
    <row r="346" spans="10:37" ht="15.75"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0:37" ht="15.75"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</row>
    <row r="348" spans="10:37" ht="15.75"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</row>
    <row r="349" spans="10:37" ht="15.75"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0:37" ht="15.75"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</row>
    <row r="351" spans="10:37" ht="15.75"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</row>
    <row r="352" spans="10:37" ht="15.75"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0:37" ht="15.75"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</row>
    <row r="354" spans="10:37" ht="15.75"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</row>
    <row r="355" spans="10:37" ht="15.75"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0:37" ht="15.75"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</row>
    <row r="357" spans="10:37" ht="15.75"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</row>
    <row r="358" spans="10:37" ht="15.75"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0:37" ht="15.75"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</row>
    <row r="360" spans="10:37" ht="15.75"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</row>
    <row r="361" spans="10:37" ht="15.75"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0:37" ht="15.75"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</row>
    <row r="363" spans="10:37" ht="15.75"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</row>
    <row r="364" spans="10:37" ht="15.75"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0:37" ht="15.75"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</row>
    <row r="366" spans="10:37" ht="15.75"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</row>
    <row r="367" spans="10:37" ht="15.75"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0:37" ht="15.75"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</row>
    <row r="369" spans="10:37" ht="15.75"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</row>
    <row r="370" spans="10:37" ht="15.75"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0:37" ht="15.75"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</row>
    <row r="372" spans="10:37" ht="15.75"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</row>
    <row r="373" spans="10:37" ht="15.75"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0:37" ht="15.75"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</row>
    <row r="375" spans="10:37" ht="15.75"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</row>
    <row r="376" spans="10:37" ht="15.75"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0:37" ht="15.75"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</row>
    <row r="378" spans="10:37" ht="15.75"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</row>
    <row r="379" spans="10:37" ht="15.75"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0:37" ht="15.75"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</row>
    <row r="381" spans="10:37" ht="15.75"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</row>
    <row r="382" spans="10:37" ht="15.75"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0:37" ht="15.75"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</row>
    <row r="384" spans="10:37" ht="15.75"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</row>
    <row r="385" spans="10:37" ht="15.75"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0:37" ht="15.75"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</row>
    <row r="387" spans="10:37" ht="15.75"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</row>
    <row r="388" spans="10:37" ht="15.75"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0:37" ht="15.75"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</row>
    <row r="390" spans="10:37" ht="15.75"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</row>
    <row r="391" spans="10:37" ht="15.75"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0:37" ht="15.75"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</row>
    <row r="393" spans="10:37" ht="15.75"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</row>
    <row r="394" spans="10:37" ht="15.75"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0:37" ht="15.75"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</row>
    <row r="396" spans="10:37" ht="15.75"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</row>
    <row r="397" spans="10:37" ht="15.75"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0:37" ht="15.75"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</row>
    <row r="399" spans="10:37" ht="15.75"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</row>
    <row r="400" spans="10:37" ht="15.75"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0:37" ht="15.75"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</row>
    <row r="402" spans="10:37" ht="15.75"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</row>
    <row r="403" spans="10:37" ht="15.75"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0:37" ht="15.75"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</row>
    <row r="405" spans="10:37" ht="15.75"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</row>
    <row r="406" spans="10:37" ht="15.75"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0:37" ht="15.75"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</row>
    <row r="408" spans="10:37" ht="15.75"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</row>
    <row r="409" spans="10:37" ht="15.75"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0:37" ht="15.75"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</row>
    <row r="411" spans="10:37" ht="15.75"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</row>
    <row r="412" spans="10:37" ht="15.75"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0:37" ht="15.75"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</row>
    <row r="414" spans="10:37" ht="15.75"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</row>
    <row r="415" spans="10:37" ht="15.75"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0:37" ht="15.75"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</row>
    <row r="417" spans="10:37" ht="15.75"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</row>
    <row r="418" spans="10:37" ht="15.75"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0:37" ht="15.75"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</row>
    <row r="420" spans="10:37" ht="15.75"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</row>
    <row r="421" spans="10:37" ht="15.75"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0:37" ht="15.75"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</row>
    <row r="423" spans="10:37" ht="15.75"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</row>
    <row r="424" spans="10:37" ht="15.75"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0:37" ht="15.75"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</row>
    <row r="426" spans="10:37" ht="15.75"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</row>
    <row r="427" spans="10:37" ht="15.75"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0:37" ht="15.75"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</row>
    <row r="429" spans="10:37" ht="15.75"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</row>
    <row r="430" spans="10:37" ht="15.75"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0:37" ht="15.75"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</row>
    <row r="432" spans="10:37" ht="15.75"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</row>
    <row r="433" spans="10:37" ht="15.75"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0:37" ht="15.75"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</row>
    <row r="435" spans="10:37" ht="15.75"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</row>
    <row r="436" spans="10:37" ht="15.75"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0:37" ht="15.75"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</row>
    <row r="438" spans="10:37" ht="15.75"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</row>
    <row r="439" spans="10:37" ht="15.75"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0:37" ht="15.75"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</row>
    <row r="441" spans="10:37" ht="15.75"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</row>
    <row r="442" spans="10:37" ht="15.75"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0:37" ht="15.75"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</row>
    <row r="444" spans="10:37" ht="15.75"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</row>
    <row r="445" spans="10:37" ht="15.75"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0:37" ht="15.75"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</row>
    <row r="447" spans="10:37" ht="15.75"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</row>
    <row r="448" spans="10:37" ht="15.75"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0:37" ht="15.75"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</row>
    <row r="450" spans="10:37" ht="15.75"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</row>
    <row r="451" spans="10:37" ht="15.75"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0:37" ht="15.75"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</row>
    <row r="453" spans="10:37" ht="15.75"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</row>
    <row r="454" spans="10:37" ht="15.75"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0:37" ht="15.75"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</row>
    <row r="456" spans="10:37" ht="15.75"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</row>
    <row r="457" spans="10:37" ht="15.75"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0:37" ht="15.75"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</row>
    <row r="459" spans="10:37" ht="15.75"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</row>
    <row r="460" spans="10:37" ht="15.75"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0:37" ht="15.75"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</row>
    <row r="462" spans="10:37" ht="15.75"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</row>
    <row r="463" spans="10:37" ht="15.75"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0:37" ht="15.75"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</row>
    <row r="465" spans="10:37" ht="15.75"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</row>
    <row r="466" spans="10:37" ht="15.75"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0:37" ht="15.75"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</row>
    <row r="468" spans="10:37" ht="15.75"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</row>
    <row r="469" spans="10:37" ht="15.75"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0:37" ht="15.75"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</row>
    <row r="471" spans="10:37" ht="15.75"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</row>
    <row r="472" spans="10:37" ht="15.75"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0:37" ht="15.75"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</row>
    <row r="474" spans="10:37" ht="15.75"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</row>
    <row r="475" spans="10:37" ht="15.75"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0:37" ht="15.75"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</row>
    <row r="477" spans="10:37" ht="15.75"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</row>
    <row r="478" spans="10:37" ht="15.75"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0:37" ht="15.75"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</row>
    <row r="480" spans="10:37" ht="15.75"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</row>
    <row r="481" spans="10:37" ht="15.75"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0:37" ht="15.75"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</row>
    <row r="483" spans="10:37" ht="15.75"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</row>
    <row r="484" spans="10:37" ht="15.75"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0:37" ht="15.75"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</row>
    <row r="486" spans="10:37" ht="15.75"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</row>
    <row r="487" spans="10:37" ht="15.75"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0:37" ht="15.75"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</row>
    <row r="489" spans="10:37" ht="15.75"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</row>
    <row r="490" spans="10:37" ht="15.75"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0:37" ht="15.75"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</row>
    <row r="492" spans="10:37" ht="15.75"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</row>
    <row r="493" spans="10:37" ht="15.75"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0:37" ht="15.75"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</row>
    <row r="495" spans="10:37" ht="15.75"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</row>
    <row r="496" spans="10:37" ht="15.75"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0:37" ht="15.75"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</row>
    <row r="498" spans="10:37" ht="15.75"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</row>
    <row r="499" spans="10:37" ht="15.75"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0:37" ht="15.75"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</row>
    <row r="501" spans="10:37" ht="15.75"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</row>
    <row r="502" spans="10:37" ht="15.75"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0:37" ht="15.75"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</row>
    <row r="504" spans="10:37" ht="15.75"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</row>
    <row r="505" spans="10:37" ht="15.75"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0:37" ht="15.75"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</row>
    <row r="507" spans="10:37" ht="15.75"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</row>
    <row r="508" spans="10:37" ht="15.75"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0:37" ht="15.75"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</row>
    <row r="510" spans="10:37" ht="15.75"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</row>
    <row r="511" spans="10:37" ht="15.75"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0:37" ht="15.75"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</row>
    <row r="513" spans="10:37" ht="15.75"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</row>
    <row r="514" spans="10:37" ht="15.75"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0:37" ht="15.75"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</row>
    <row r="516" spans="10:37" ht="15.75"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</row>
    <row r="517" spans="10:37" ht="15.75"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0:37" ht="15.75"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</row>
    <row r="519" spans="10:37" ht="15.75"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</row>
    <row r="520" spans="10:37" ht="15.75"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0:37" ht="15.75"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</row>
    <row r="522" spans="10:37" ht="15.75"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</row>
    <row r="523" spans="10:37" ht="15.75"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0:37" ht="15.75"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</row>
    <row r="525" spans="10:37" ht="15.75"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</row>
    <row r="526" spans="10:37" ht="15.75"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0:37" ht="15.75"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</row>
    <row r="528" spans="10:37" ht="15.75"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</row>
    <row r="529" spans="10:37" ht="15.75"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0:37" ht="15.75"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</row>
    <row r="531" spans="10:37" ht="15.75"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</row>
    <row r="532" spans="10:37" ht="15.75"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0:37" ht="15.75"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</row>
    <row r="534" spans="10:37" ht="15.75"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</row>
    <row r="535" spans="10:37" ht="15.75"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0:37" ht="15.75"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</row>
    <row r="537" spans="10:37" ht="15.75"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</row>
    <row r="538" spans="10:37" ht="15.75"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0:37" ht="15.75"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</row>
    <row r="540" spans="10:37" ht="15.75"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</row>
    <row r="541" spans="10:37" ht="15.75"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0:37" ht="15.75"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</row>
    <row r="543" spans="10:37" ht="15.75"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</row>
    <row r="544" spans="10:37" ht="15.75"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0:37" ht="15.75"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</row>
    <row r="546" spans="10:37" ht="15.75"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</row>
    <row r="547" spans="10:37" ht="15.75"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0:37" ht="15.75"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</row>
    <row r="549" spans="10:37" ht="15.75"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</row>
    <row r="550" spans="10:37" ht="15.75"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0:37" ht="15.75"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</row>
    <row r="552" spans="10:37" ht="15.75"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</row>
    <row r="553" spans="10:37" ht="15.75"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0:37" ht="15.75"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</row>
    <row r="555" spans="10:37" ht="15.75"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</row>
    <row r="556" spans="10:37" ht="15.75"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0:37" ht="15.75"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</row>
    <row r="558" spans="10:37" ht="15.75"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</row>
    <row r="559" spans="10:37" ht="15.75"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0:37" ht="15.75"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</row>
    <row r="561" spans="10:37" ht="15.75"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</row>
    <row r="562" spans="10:37" ht="15.75"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0:37" ht="15.75"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</row>
    <row r="564" spans="10:37" ht="15.75"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</row>
    <row r="565" spans="10:37" ht="15.75"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0:37" ht="15.75"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</row>
    <row r="567" spans="10:37" ht="15.75"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</row>
    <row r="568" spans="10:37" ht="15.75"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0:37" ht="15.75"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</row>
    <row r="570" spans="10:37" ht="15.75"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</row>
    <row r="571" spans="10:37" ht="15.75"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0:37" ht="15.75"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</row>
    <row r="573" spans="10:37" ht="15.75"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</row>
    <row r="574" spans="10:37" ht="15.75"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0:37" ht="15.75"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</row>
    <row r="576" spans="10:37" ht="15.75"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</row>
    <row r="577" spans="10:37" ht="15.75"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0:37" ht="15.75"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</row>
    <row r="579" spans="10:37" ht="15.75"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</row>
    <row r="580" spans="10:37" ht="15.75"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0:37" ht="15.75"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</row>
    <row r="582" spans="10:37" ht="15.75"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</row>
    <row r="583" spans="10:37" ht="15.75"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0:37" ht="15.75"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</row>
    <row r="585" spans="10:37" ht="15.75"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</row>
    <row r="586" spans="10:37" ht="15.75"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0:37" ht="15.75"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</row>
    <row r="588" spans="10:37" ht="15.75"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</row>
    <row r="589" spans="10:37" ht="15.75"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0:37" ht="15.75"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</row>
    <row r="591" spans="10:37" ht="15.75"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</row>
    <row r="592" spans="10:37" ht="15.75"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0:37" ht="15.75"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</row>
    <row r="594" spans="10:37" ht="15.75"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</row>
    <row r="595" spans="10:37" ht="15.75"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0:37" ht="15.75"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</row>
    <row r="597" spans="10:37" ht="15.75"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</row>
    <row r="598" spans="10:37" ht="15.75"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0:37" ht="15.75"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</row>
    <row r="600" spans="10:37" ht="15.75"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</row>
    <row r="601" spans="10:37" ht="15.75"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0:37" ht="15.75"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</row>
    <row r="603" spans="10:37" ht="15.75"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</row>
    <row r="604" spans="10:37" ht="15.75"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0:37" ht="15.75"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</row>
    <row r="606" spans="10:37" ht="15.75"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</row>
    <row r="607" spans="10:37" ht="15.75"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0:37" ht="15.75"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</row>
    <row r="609" spans="10:37" ht="15.75"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</row>
    <row r="610" spans="10:37" ht="15.75"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0:37" ht="15.75"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</row>
    <row r="612" spans="10:37" ht="15.75"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</row>
    <row r="613" spans="10:37" ht="15.75"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0:37" ht="15.75"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</row>
    <row r="615" spans="10:37" ht="15.75"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</row>
    <row r="616" spans="10:37" ht="15.75"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0:37" ht="15.75"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</row>
    <row r="618" spans="10:37" ht="15.75"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</row>
    <row r="619" spans="10:37" ht="15.75"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0:37" ht="15.75"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</row>
    <row r="621" spans="10:37" ht="15.75"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</row>
    <row r="622" spans="10:37" ht="15.75"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0:37" ht="15.75"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</row>
    <row r="624" spans="10:37" ht="15.75"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</row>
    <row r="625" spans="10:37" ht="15.75"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0:37" ht="15.75"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</row>
    <row r="627" spans="10:37" ht="15.75"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</row>
    <row r="628" spans="10:37" ht="15.75"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0:37" ht="15.75"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</row>
    <row r="630" spans="10:37" ht="15.75"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</row>
    <row r="631" spans="10:37" ht="15.75"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0:37" ht="15.75"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</row>
    <row r="633" spans="10:37" ht="15.75"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</row>
    <row r="634" spans="10:37" ht="15.75"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0:37" ht="15.75"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</row>
    <row r="636" spans="10:37" ht="15.75"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</row>
    <row r="637" spans="10:37" ht="15.75"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0:37" ht="15.75"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</row>
    <row r="639" spans="10:37" ht="15.75"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</row>
    <row r="640" spans="10:37" ht="15.75"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0:37" ht="15.75"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</row>
    <row r="642" spans="10:37" ht="15.75"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</row>
    <row r="643" spans="10:37" ht="15.75"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0:37" ht="15.75"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</row>
    <row r="645" spans="10:37" ht="15.75"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</row>
    <row r="646" spans="10:37" ht="15.75"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0:37" ht="15.75"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</row>
    <row r="648" spans="10:37" ht="15.75"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</row>
    <row r="649" spans="10:37" ht="15.75"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0:37" ht="15.75"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</row>
    <row r="651" spans="10:37" ht="15.75"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</row>
    <row r="652" spans="10:37" ht="15.75"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0:37" ht="15.75"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</row>
    <row r="654" spans="10:37" ht="15.75"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</row>
    <row r="655" spans="10:37" ht="15.75"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0:37" ht="15.75"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</row>
    <row r="657" spans="10:37" ht="15.75"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</row>
    <row r="658" spans="10:37" ht="15.75"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0:37" ht="15.75"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</row>
    <row r="660" spans="10:37" ht="15.75"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</row>
    <row r="661" spans="10:37" ht="15.75"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0:37" ht="15.75"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</row>
    <row r="663" spans="10:37" ht="15.75"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</row>
    <row r="664" spans="10:37" ht="15.75"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0:37" ht="15.75"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</row>
    <row r="666" spans="10:37" ht="15.75"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</row>
    <row r="667" spans="10:37" ht="15.75"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0:37" ht="15.75"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</row>
    <row r="669" spans="10:37" ht="15.75"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</row>
    <row r="670" spans="10:37" ht="15.75"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0:37" ht="15.75"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</row>
    <row r="672" spans="10:37" ht="15.75"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</row>
    <row r="673" spans="10:37" ht="15.75"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0:37" ht="15.75"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</row>
    <row r="675" spans="10:37" ht="15.75"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</row>
    <row r="676" spans="10:37" ht="15.75"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0:37" ht="15.75"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</row>
    <row r="678" spans="10:37" ht="15.75"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</row>
    <row r="679" spans="10:37" ht="15.75"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0:37" ht="15.75"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</row>
    <row r="681" spans="10:37" ht="15.75"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</row>
    <row r="682" spans="10:37" ht="15.75"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0:37" ht="15.75"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</row>
    <row r="684" spans="10:37" ht="15.75"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</row>
    <row r="685" spans="10:37" ht="15.75"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0:37" ht="15.75"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</row>
    <row r="687" spans="10:37" ht="15.75"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</row>
    <row r="688" spans="10:37" ht="15.75"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0:37" ht="15.75"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</row>
    <row r="690" spans="10:37" ht="15.75"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</row>
    <row r="691" spans="10:37" ht="15.75"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0:37" ht="15.75"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</row>
    <row r="693" spans="10:37" ht="15.75"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</row>
    <row r="694" spans="10:37" ht="15.75"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0:37" ht="15.75"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</row>
    <row r="696" spans="10:37" ht="15.75"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</row>
    <row r="697" spans="10:37" ht="15.75"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</row>
    <row r="698" spans="10:37" ht="15.75"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</row>
    <row r="699" spans="10:37" ht="15.75"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</row>
    <row r="700" spans="10:37" ht="15.75"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</row>
    <row r="701" spans="10:37" ht="15.75"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</row>
    <row r="702" spans="10:37" ht="15.75"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</row>
    <row r="703" spans="10:37" ht="15.75"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</row>
    <row r="704" spans="10:37" ht="15.75"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</row>
    <row r="705" spans="10:37" ht="15.75"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</row>
    <row r="706" spans="10:37" ht="15.75"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</row>
    <row r="707" spans="10:37" ht="15.75"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</row>
    <row r="708" spans="10:37" ht="15.75"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</row>
    <row r="709" spans="10:37" ht="15.75"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</row>
    <row r="710" spans="10:37" ht="15.75"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</row>
    <row r="711" spans="10:37" ht="15.75"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</row>
    <row r="712" spans="10:37" ht="15.75"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</row>
    <row r="713" spans="10:37" ht="15.75"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</row>
    <row r="714" spans="10:37" ht="15.75"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</row>
    <row r="715" spans="10:37" ht="15.75"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</row>
    <row r="716" spans="10:37" ht="15.75"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</row>
    <row r="717" spans="10:37" ht="15.75"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</row>
    <row r="718" spans="10:37" ht="15.75"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</row>
    <row r="719" spans="10:37" ht="15.75"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</row>
    <row r="720" spans="10:37" ht="15.75"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</row>
    <row r="721" spans="10:37" ht="15.75"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</row>
    <row r="722" spans="10:37" ht="15.75"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</row>
    <row r="723" spans="10:37" ht="15.75"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</row>
    <row r="724" spans="10:37" ht="15.75"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</row>
    <row r="725" spans="10:37" ht="15.75"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</row>
    <row r="726" spans="10:37" ht="15.75"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</row>
    <row r="727" spans="10:37" ht="15.75"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</row>
    <row r="728" spans="10:37" ht="15.75"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</row>
    <row r="729" spans="10:37" ht="15.75"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</row>
    <row r="730" spans="10:37" ht="15.75"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</row>
    <row r="731" spans="10:37" ht="15.75"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</row>
    <row r="732" spans="10:37" ht="15.75"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</row>
    <row r="733" spans="10:37" ht="15.75"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</row>
    <row r="734" spans="10:37" ht="15.75"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</row>
    <row r="735" spans="10:37" ht="15.75"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</row>
    <row r="736" spans="10:37" ht="15.75"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</row>
    <row r="737" spans="10:37" ht="15.75"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</row>
    <row r="738" spans="10:37" ht="15.75"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</row>
    <row r="739" spans="10:37" ht="15.75"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</row>
    <row r="740" spans="10:37" ht="15.75"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</row>
    <row r="741" spans="10:37" ht="15.75"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</row>
    <row r="742" spans="10:37" ht="15.75"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</row>
    <row r="743" spans="10:37" ht="15.75"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</row>
    <row r="744" spans="10:37" ht="15.75"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</row>
    <row r="745" spans="10:37" ht="15.75"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</row>
    <row r="746" spans="10:37" ht="15.75"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</row>
    <row r="747" spans="10:37" ht="15.75"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</row>
    <row r="748" spans="10:37" ht="15.75"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</row>
    <row r="749" spans="10:37" ht="15.75"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</row>
    <row r="750" spans="10:37" ht="15.75"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</row>
    <row r="751" spans="10:37" ht="15.75"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</row>
    <row r="752" spans="10:37" ht="15.75"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</row>
    <row r="753" spans="10:37" ht="15.75"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</row>
    <row r="754" spans="10:37" ht="15.75"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</row>
    <row r="755" spans="10:37" ht="15.75"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</row>
    <row r="756" spans="10:37" ht="15.75"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</row>
    <row r="757" spans="10:37" ht="15.75"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</row>
    <row r="758" spans="10:37" ht="15.75"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</row>
    <row r="759" spans="10:37" ht="15.75"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</row>
    <row r="760" spans="10:37" ht="15.75"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</row>
    <row r="761" spans="10:37" ht="15.75"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</row>
    <row r="762" spans="10:37" ht="15.75"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</row>
    <row r="763" spans="10:37" ht="15.75"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</row>
    <row r="764" spans="10:37" ht="15.75"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</row>
    <row r="765" spans="10:37" ht="15.75"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</row>
    <row r="766" spans="10:37" ht="15.75"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</row>
    <row r="767" spans="10:37" ht="15.75"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</row>
    <row r="768" spans="10:37" ht="15.75"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</row>
    <row r="769" spans="10:37" ht="15.75"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</row>
    <row r="770" spans="10:37" ht="15.75"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</row>
    <row r="771" spans="10:37" ht="15.75"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</row>
    <row r="772" spans="10:37" ht="15.75"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</row>
    <row r="773" spans="10:37" ht="15.75"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</row>
    <row r="774" spans="10:37" ht="15.75"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</row>
    <row r="775" spans="10:37" ht="15.75"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</row>
    <row r="776" spans="10:37" ht="15.75"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</row>
    <row r="777" spans="10:37" ht="15.75"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</row>
    <row r="778" spans="10:37" ht="15.75"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</row>
    <row r="779" spans="10:37" ht="15.75"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</row>
    <row r="780" spans="10:37" ht="15.75"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</row>
    <row r="781" spans="10:37" ht="15.75"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</row>
    <row r="782" spans="10:37" ht="15.75"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</row>
    <row r="783" spans="10:37" ht="15.75"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</row>
    <row r="784" spans="10:37" ht="15.75"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</row>
    <row r="785" spans="10:37" ht="15.75"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</row>
    <row r="786" spans="10:37" ht="15.75"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</row>
    <row r="787" spans="10:37" ht="15.75"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</row>
    <row r="788" spans="10:37" ht="15.75"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</row>
    <row r="789" spans="10:37" ht="15.75"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</row>
    <row r="790" spans="10:37" ht="15.75"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</row>
    <row r="791" spans="10:37" ht="15.75"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</row>
    <row r="792" spans="10:37" ht="15.75"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</row>
    <row r="793" spans="10:37" ht="15.75"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</row>
    <row r="794" spans="10:37" ht="15.75"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</row>
    <row r="795" spans="10:37" ht="15.75"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</row>
    <row r="796" spans="10:37" ht="15.75"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</row>
    <row r="797" spans="10:37" ht="15.75"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</row>
    <row r="798" spans="10:37" ht="15.75"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</row>
    <row r="799" spans="10:37" ht="15.75"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</row>
    <row r="800" spans="10:37" ht="15.75"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</row>
    <row r="801" spans="10:37" ht="15.75"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</row>
    <row r="802" spans="10:37" ht="15.75"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</row>
    <row r="803" spans="10:37" ht="15.75"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</row>
    <row r="804" spans="10:37" ht="15.75"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</row>
    <row r="805" spans="10:37" ht="15.75"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</row>
    <row r="806" spans="10:37" ht="15.75"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</row>
    <row r="807" spans="10:37" ht="15.75"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</row>
    <row r="808" spans="10:37" ht="15.75"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</row>
    <row r="809" spans="10:37" ht="15.75"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</row>
    <row r="810" spans="10:37" ht="15.75"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</row>
    <row r="811" spans="10:37" ht="15.75"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</row>
    <row r="812" spans="10:37" ht="15.75"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</row>
    <row r="813" spans="10:37" ht="15.75"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</row>
    <row r="814" spans="10:37" ht="15.75"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</row>
    <row r="815" spans="10:37" ht="15.75"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</row>
    <row r="816" spans="10:37" ht="15.75"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</row>
    <row r="817" spans="10:37" ht="15.75"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</row>
    <row r="818" spans="10:37" ht="15.75"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</row>
    <row r="819" spans="10:37" ht="15.75"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</row>
    <row r="820" spans="10:37" ht="15.75"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</row>
    <row r="821" spans="10:37" ht="15.75"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</row>
    <row r="822" spans="10:37" ht="15.75"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</row>
    <row r="823" spans="10:37" ht="15.75"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</row>
    <row r="824" spans="10:37" ht="15.75"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</row>
    <row r="825" spans="10:37" ht="15.75"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</row>
    <row r="826" spans="10:37" ht="15.75"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</row>
    <row r="827" spans="10:37" ht="15.75"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</row>
    <row r="828" spans="10:37" ht="15.75"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</row>
    <row r="829" spans="10:37" ht="15.75"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</row>
    <row r="830" spans="10:37" ht="15.75"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</row>
    <row r="831" spans="10:37" ht="15.75"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</row>
    <row r="832" spans="10:37" ht="15.75"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</row>
    <row r="833" spans="10:37" ht="15.75"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</row>
    <row r="834" spans="10:37" ht="15.75"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</row>
    <row r="835" spans="10:37" ht="15.75"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</row>
    <row r="836" spans="10:37" ht="15.75"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</row>
    <row r="837" spans="10:37" ht="15.75"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</row>
    <row r="838" spans="10:37" ht="15.75"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</row>
    <row r="839" spans="10:37" ht="15.75"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</row>
    <row r="840" spans="10:37" ht="15.75"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</row>
    <row r="841" spans="10:37" ht="15.75"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</row>
    <row r="842" spans="10:37" ht="15.75"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</row>
    <row r="843" spans="10:37" ht="15.75"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</row>
    <row r="844" spans="10:37" ht="15.75"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</row>
    <row r="845" spans="10:37" ht="15.75"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</row>
    <row r="846" spans="10:37" ht="15.75"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</row>
    <row r="847" spans="10:37" ht="15.75"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</row>
    <row r="848" spans="10:37" ht="15.75"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</row>
    <row r="849" spans="10:37" ht="15.75"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</row>
    <row r="850" spans="10:37" ht="15.75"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</row>
    <row r="851" spans="10:37" ht="15.75"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</row>
    <row r="852" spans="10:37" ht="15.75"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</row>
    <row r="853" spans="10:37" ht="15.75"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</row>
    <row r="854" spans="10:37" ht="15.75"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</row>
    <row r="855" spans="10:37" ht="15.75"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</row>
    <row r="856" spans="10:37" ht="15.75"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</row>
    <row r="857" spans="10:37" ht="15.75"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</row>
    <row r="858" spans="10:37" ht="15.75"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</row>
    <row r="859" spans="10:37" ht="15.75"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</row>
    <row r="860" spans="10:37" ht="15.75"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</row>
    <row r="861" spans="10:37" ht="15.75"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</row>
    <row r="862" spans="10:37" ht="15.75"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</row>
    <row r="863" spans="10:37" ht="15.75"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</row>
    <row r="864" spans="10:37" ht="15.75"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</row>
    <row r="865" spans="10:37" ht="15.75"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</row>
    <row r="866" spans="10:37" ht="15.75"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</row>
    <row r="867" spans="10:37" ht="15.75"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</row>
    <row r="868" spans="10:37" ht="15.75"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</row>
    <row r="869" spans="10:37" ht="15.75"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</row>
    <row r="870" spans="10:37" ht="15.75"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</row>
    <row r="871" spans="10:37" ht="15.75"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</row>
    <row r="872" spans="10:37" ht="15.75"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</row>
    <row r="873" spans="10:37" ht="15.75"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</row>
    <row r="874" spans="10:37" ht="15.75"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</row>
    <row r="875" spans="10:37" ht="15.75"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</row>
    <row r="876" spans="10:37" ht="15.75"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</row>
    <row r="877" spans="10:37" ht="15.75"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</row>
    <row r="878" spans="10:37" ht="15.75"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</row>
    <row r="879" spans="10:37" ht="15.75"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</row>
    <row r="880" spans="10:37" ht="15.75"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</row>
    <row r="881" spans="10:37" ht="15.75"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</row>
    <row r="882" spans="10:37" ht="15.75"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</row>
    <row r="883" spans="10:37" ht="15.75"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</row>
    <row r="884" spans="10:37" ht="15.75"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</row>
    <row r="885" spans="10:37" ht="15.75"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</row>
    <row r="886" spans="10:37" ht="15.75"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</row>
    <row r="887" spans="10:37" ht="15.75"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</row>
    <row r="888" spans="10:37" ht="15.75"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</row>
    <row r="889" spans="10:37" ht="15.75"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</row>
    <row r="890" spans="10:37" ht="15.75"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</row>
    <row r="891" spans="10:37" ht="15.75"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</row>
    <row r="892" spans="10:37" ht="15.75"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</row>
    <row r="893" spans="10:37" ht="15.75"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</row>
    <row r="894" spans="10:37" ht="15.75"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</row>
    <row r="895" spans="10:37" ht="15.75"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</row>
    <row r="896" spans="10:37" ht="15.75"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</row>
    <row r="897" spans="10:37" ht="15.75"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</row>
    <row r="898" spans="10:37" ht="15.75"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</row>
    <row r="899" spans="10:37" ht="15.75"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</row>
    <row r="900" spans="10:37" ht="15.75"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</row>
    <row r="901" spans="10:37" ht="15.75"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</row>
    <row r="902" spans="10:37" ht="15.75"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</row>
    <row r="903" spans="10:37" ht="15.75"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</row>
    <row r="904" spans="10:37" ht="15.75"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</row>
    <row r="905" spans="10:37" ht="15.75"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</row>
    <row r="906" spans="10:37" ht="15.75"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</row>
    <row r="907" spans="10:37" ht="15.75"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</row>
    <row r="908" spans="10:37" ht="15.75"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</row>
    <row r="909" spans="10:37" ht="15.75"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</row>
    <row r="910" spans="10:37" ht="15.75"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</row>
    <row r="911" spans="10:37" ht="15.75"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</row>
    <row r="912" spans="10:37" ht="15.75"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</row>
    <row r="913" spans="10:37" ht="15.75"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</row>
    <row r="914" spans="10:37" ht="15.75"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</row>
    <row r="915" spans="10:37" ht="15.75"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</row>
    <row r="916" spans="10:37" ht="15.75"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</row>
    <row r="917" spans="10:37" ht="15.75"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</row>
    <row r="918" spans="10:37" ht="15.75"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</row>
    <row r="919" spans="10:37" ht="15.75"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</row>
    <row r="920" spans="10:37" ht="15.75"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</row>
    <row r="921" spans="10:37" ht="15.75"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</row>
    <row r="922" spans="10:37" ht="15.75"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</row>
    <row r="923" spans="10:37" ht="15.75"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</row>
    <row r="924" spans="10:37" ht="15.75"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</row>
    <row r="925" spans="10:37" ht="15.75"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</row>
    <row r="926" spans="10:37" ht="15.75"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</row>
    <row r="927" spans="10:37" ht="15.75"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</row>
    <row r="928" spans="10:37" ht="15.75"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</row>
    <row r="929" spans="10:37" ht="15.75"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</row>
    <row r="930" spans="10:37" ht="15.75"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</row>
    <row r="931" spans="10:37" ht="15.75"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</row>
    <row r="932" spans="10:37" ht="15.75"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</row>
    <row r="933" spans="10:37" ht="15.75"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</row>
    <row r="934" spans="10:37" ht="15.75"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</row>
    <row r="935" spans="10:37" ht="15.75"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</row>
    <row r="936" spans="10:37" ht="15.75"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</row>
    <row r="937" spans="10:37" ht="15.75"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</row>
    <row r="938" spans="10:37" ht="15.75"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</row>
    <row r="939" spans="10:37" ht="15.75"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</row>
    <row r="940" spans="10:37" ht="15.75"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</row>
    <row r="941" spans="10:37" ht="15.75"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</row>
    <row r="942" spans="10:37" ht="15.75"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</row>
    <row r="943" spans="10:37" ht="15.75"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</row>
    <row r="944" spans="10:37" ht="15.75"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</row>
    <row r="945" spans="10:37" ht="15.75"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</row>
    <row r="946" spans="10:37" ht="15.75"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</row>
    <row r="947" spans="10:37" ht="15.75"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</row>
    <row r="948" spans="10:37" ht="15.75"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</row>
    <row r="949" spans="10:37" ht="15.75"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</row>
    <row r="950" spans="10:37" ht="15.75"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</row>
    <row r="951" spans="10:37" ht="15.75"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</row>
    <row r="952" spans="10:37" ht="15.75"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</row>
    <row r="953" spans="10:37" ht="15.75"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</row>
    <row r="954" spans="10:37" ht="15.75"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</row>
    <row r="955" spans="10:37" ht="15.75"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</row>
    <row r="956" spans="10:37" ht="15.75"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</row>
    <row r="957" spans="10:37" ht="15.75"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</row>
    <row r="958" spans="10:37" ht="15.75"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</row>
    <row r="959" spans="10:37" ht="15.75"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</row>
    <row r="960" spans="10:37" ht="15.75"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</row>
    <row r="961" spans="10:37" ht="15.75"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</row>
    <row r="962" spans="10:37" ht="15.75"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</row>
    <row r="963" spans="10:37" ht="15.75"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</row>
    <row r="964" spans="10:37" ht="15.75"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</row>
    <row r="965" spans="10:37" ht="15.75"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</row>
    <row r="966" spans="10:37" ht="15.75"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</row>
    <row r="967" spans="10:37" ht="15.75"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</row>
    <row r="968" spans="10:37" ht="15.75"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</row>
    <row r="969" spans="10:37" ht="15.75"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</row>
    <row r="970" spans="10:37" ht="15.75"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</row>
    <row r="971" spans="10:37" ht="15.75"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</row>
    <row r="972" spans="10:37" ht="15.75"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</row>
    <row r="973" spans="10:37" ht="15.75"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</row>
    <row r="974" spans="10:37" ht="15.75"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</row>
    <row r="975" spans="10:37" ht="15.75"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</row>
    <row r="976" spans="10:37" ht="15.75"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</row>
    <row r="977" spans="10:37" ht="15.75"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</row>
    <row r="978" spans="10:37" ht="15.75"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</row>
    <row r="979" spans="10:37" ht="15.75"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</row>
    <row r="980" spans="10:37" ht="15.75"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</row>
    <row r="981" spans="10:37" ht="15.75"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</row>
    <row r="982" spans="10:37" ht="15.75"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</row>
    <row r="983" spans="10:37" ht="15.75"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</row>
    <row r="984" spans="10:37" ht="15.75"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</row>
    <row r="985" spans="10:37" ht="15.75"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</row>
    <row r="986" spans="10:37" ht="15.75"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</row>
    <row r="987" spans="10:37" ht="15.75"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</row>
    <row r="988" spans="10:37" ht="15.75"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</row>
    <row r="989" spans="10:37" ht="15.75"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</row>
    <row r="990" spans="10:37" ht="15.75"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</row>
    <row r="991" spans="10:37" ht="15.75"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</row>
    <row r="992" spans="10:37" ht="15.75"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</row>
    <row r="993" spans="10:37" ht="15.75"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</row>
    <row r="994" spans="10:37" ht="15.75"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</row>
    <row r="995" spans="10:37" ht="15.75"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</row>
    <row r="996" spans="10:37" ht="15.75"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</row>
    <row r="997" spans="10:37" ht="15.75"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</row>
    <row r="998" spans="10:37" ht="15.75"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</row>
    <row r="999" spans="10:37" ht="15.75"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</row>
    <row r="1000" spans="10:37" ht="15.75"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</row>
    <row r="1001" spans="10:37" ht="15.75"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</row>
    <row r="1002" spans="10:37" ht="15.75"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</row>
    <row r="1003" spans="10:37" ht="15.75"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</row>
    <row r="1004" spans="10:37" ht="15.75"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</row>
    <row r="1005" spans="10:37" ht="15.75"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</row>
    <row r="1006" spans="10:37" ht="15.75"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</row>
    <row r="1007" spans="10:37" ht="15.75"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</row>
    <row r="1008" spans="10:37" ht="15.75"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</row>
    <row r="1009" spans="10:37" ht="15.75"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</row>
    <row r="1010" spans="10:37" ht="15.75"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</row>
    <row r="1011" spans="10:37" ht="15.75"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</row>
    <row r="1012" spans="10:37" ht="15.75"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</row>
    <row r="1013" spans="10:37" ht="15.75"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</row>
    <row r="1014" spans="10:37" ht="15.75"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</row>
    <row r="1015" spans="10:37" ht="15.75"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</row>
    <row r="1016" spans="10:37" ht="15.75"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</row>
    <row r="1017" spans="10:37" ht="15.75"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</row>
    <row r="1018" spans="10:37" ht="15.75"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</row>
    <row r="1019" spans="10:37" ht="15.75"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</row>
    <row r="1020" spans="10:37" ht="15.75"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</row>
    <row r="1021" spans="10:37" ht="15.75"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</row>
    <row r="1022" spans="10:37" ht="15.75"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</row>
    <row r="1023" spans="10:37" ht="15.75"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</row>
    <row r="1024" spans="10:37" ht="15.75"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</row>
    <row r="1025" spans="10:37" ht="15.75"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</row>
    <row r="1026" spans="10:37" ht="15.75"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</row>
    <row r="1027" spans="10:37" ht="15.75"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</row>
    <row r="1028" spans="10:37" ht="15.75"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</row>
    <row r="1029" spans="10:37" ht="15.75"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</row>
    <row r="1030" spans="10:37" ht="15.75"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</row>
    <row r="1031" spans="10:37" ht="15.75"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</row>
    <row r="1032" spans="10:37" ht="15.75"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</row>
    <row r="1033" spans="10:37" ht="15.75"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</row>
    <row r="1034" spans="10:37" ht="15.75"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</row>
    <row r="1035" spans="10:37" ht="15.75"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</row>
    <row r="1036" spans="10:37" ht="15.75"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</row>
    <row r="1037" spans="10:37" ht="15.75"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</row>
    <row r="1038" spans="10:37" ht="15.75"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</row>
    <row r="1039" spans="10:37" ht="15.75"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</row>
    <row r="1040" spans="10:37" ht="15.75"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</row>
    <row r="1041" spans="10:37" ht="15.75"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</row>
    <row r="1042" spans="10:37" ht="15.75"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</row>
    <row r="1043" spans="10:37" ht="15.75"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</row>
    <row r="1044" spans="10:37" ht="15.75"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</row>
    <row r="1045" spans="10:37" ht="15.75"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</row>
    <row r="1046" spans="10:37" ht="15.75"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</row>
    <row r="1047" spans="10:37" ht="15.75"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</row>
    <row r="1048" spans="10:37" ht="15.75"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</row>
    <row r="1049" spans="10:37" ht="15.75"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</row>
    <row r="1050" spans="10:37" ht="15.75"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</row>
    <row r="1051" spans="10:37" ht="15.75"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</row>
    <row r="1052" spans="10:37" ht="15.75"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</row>
    <row r="1053" spans="10:37" ht="15.75"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</row>
    <row r="1054" spans="10:37" ht="15.75"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</row>
    <row r="1055" spans="10:37" ht="15.75"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</row>
    <row r="1056" spans="10:37" ht="15.75"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</row>
    <row r="1057" spans="10:37" ht="15.75"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</row>
    <row r="1058" spans="10:37" ht="15.75"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</row>
    <row r="1059" spans="10:37" ht="15.75"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</row>
    <row r="1060" spans="10:37" ht="15.75"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</row>
    <row r="1061" spans="10:37" ht="15.75"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</row>
    <row r="1062" spans="10:37" ht="15.75"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</row>
    <row r="1063" spans="10:37" ht="15.75"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</row>
    <row r="1064" spans="10:37" ht="15.75"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</row>
    <row r="1065" spans="10:37" ht="15.75"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</row>
    <row r="1066" spans="10:37" ht="15.75"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</row>
    <row r="1067" spans="10:37" ht="15.75"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</row>
    <row r="1068" spans="10:37" ht="15.75"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</row>
    <row r="1069" spans="10:37" ht="15.75"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</row>
    <row r="1070" spans="10:37" ht="15.75"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</row>
    <row r="1071" spans="10:37" ht="15.75"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</row>
    <row r="1072" spans="10:37" ht="15.75"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</row>
    <row r="1073" spans="10:37" ht="15.75"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</row>
    <row r="1074" spans="10:37" ht="15.75"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</row>
    <row r="1075" spans="10:37" ht="15.75"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</row>
    <row r="1076" spans="10:37" ht="15.75"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</row>
    <row r="1077" spans="10:37" ht="15.75"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</row>
    <row r="1078" spans="10:37" ht="15.75"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</row>
    <row r="1079" spans="10:37" ht="15.75"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</row>
    <row r="1080" spans="10:37" ht="15.75"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</row>
    <row r="1081" spans="10:37" ht="15.75"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</row>
    <row r="1082" spans="10:37" ht="15.75"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</row>
    <row r="1083" spans="10:37" ht="15.75"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</row>
    <row r="1084" spans="10:37" ht="15.75"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</row>
    <row r="1085" spans="10:37" ht="15.75"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</row>
    <row r="1086" spans="10:37" ht="15.75"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</row>
    <row r="1087" spans="10:37" ht="15.75"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</row>
    <row r="1088" spans="10:37" ht="15.75"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</row>
    <row r="1089" spans="10:37" ht="15.75"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</row>
    <row r="1090" spans="10:37" ht="15.75"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</row>
    <row r="1091" spans="10:37" ht="15.75"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</row>
    <row r="1092" spans="10:37" ht="15.75"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</row>
    <row r="1093" spans="10:37" ht="15.75"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</row>
    <row r="1094" spans="10:37" ht="15.75"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</row>
    <row r="1095" spans="10:37" ht="15.75"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</row>
    <row r="1096" spans="10:37" ht="15.75"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</row>
    <row r="1097" spans="10:37" ht="15.75"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</row>
    <row r="1098" spans="10:37" ht="15.75"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</row>
    <row r="1099" spans="10:37" ht="15.75"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</row>
    <row r="1100" spans="10:37" ht="15.75"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</row>
    <row r="1101" spans="10:37" ht="15.75"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</row>
    <row r="1102" spans="10:37" ht="15.75"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</row>
    <row r="1103" spans="10:37" ht="15.75"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</row>
    <row r="1104" spans="10:37" ht="15.75"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</row>
    <row r="1105" spans="10:37" ht="15.75"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</row>
    <row r="1106" spans="10:37" ht="15.75"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</row>
    <row r="1107" spans="10:37" ht="15.75"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</row>
    <row r="1108" spans="10:37" ht="15.75"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</row>
    <row r="1109" spans="10:37" ht="15.75"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</row>
    <row r="1110" spans="10:37" ht="15.75"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</row>
    <row r="1111" spans="10:37" ht="15.75"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</row>
    <row r="1112" spans="10:37" ht="15.75"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</row>
    <row r="1113" spans="10:37" ht="15.75"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</row>
    <row r="1114" spans="10:37" ht="15.75"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</row>
    <row r="1115" spans="10:37" ht="15.75"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</row>
    <row r="1116" spans="10:37" ht="15.75"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</row>
    <row r="1117" spans="10:37" ht="15.75"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</row>
    <row r="1118" spans="10:37" ht="15.75"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</row>
    <row r="1119" spans="10:37" ht="15.75"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</row>
    <row r="1120" spans="10:37" ht="15.75"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</row>
    <row r="1121" spans="10:37" ht="15.75"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</row>
    <row r="1122" spans="10:37" ht="15.75"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</row>
    <row r="1123" spans="10:37" ht="15.75"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</row>
    <row r="1124" spans="10:37" ht="15.75"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</row>
    <row r="1125" spans="10:37" ht="15.75"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</row>
    <row r="1126" spans="10:37" ht="15.75"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</row>
    <row r="1127" spans="10:37" ht="15.75"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</row>
    <row r="1128" spans="10:37" ht="15.75"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</row>
    <row r="1129" spans="10:37" ht="15.75"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</row>
    <row r="1130" spans="10:37" ht="15.75"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</row>
    <row r="1131" spans="10:37" ht="15.75"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</row>
    <row r="1132" spans="10:37" ht="15.75"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</row>
    <row r="1133" spans="10:37" ht="15.75"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</row>
    <row r="1134" spans="10:37" ht="15.75"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</row>
    <row r="1135" spans="10:37" ht="15.75"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</row>
    <row r="1136" spans="10:37" ht="15.75"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</row>
    <row r="1137" spans="10:37" ht="15.75"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</row>
    <row r="1138" spans="10:37" ht="15.75"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</row>
    <row r="1139" spans="10:37" ht="15.75"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</row>
    <row r="1140" spans="10:37" ht="15.75"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</row>
    <row r="1141" spans="10:37" ht="15.75"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</row>
    <row r="1142" spans="10:37" ht="15.75"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</row>
    <row r="1143" spans="10:37" ht="15.75"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</row>
    <row r="1144" spans="10:37" ht="15.75"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</row>
    <row r="1145" spans="10:37" ht="15.75"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</row>
    <row r="1146" spans="10:37" ht="15.75"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</row>
    <row r="1147" spans="10:37" ht="15.75"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</row>
    <row r="1148" spans="10:37" ht="15.75"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</row>
    <row r="1149" spans="10:37" ht="15.75"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</row>
    <row r="1150" spans="10:37" ht="15.75"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</row>
    <row r="1151" spans="10:37" ht="15.75"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</row>
    <row r="1152" spans="10:37" ht="15.75"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</row>
    <row r="1153" spans="10:37" ht="15.75"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</row>
    <row r="1154" spans="10:37" ht="15.75"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</row>
    <row r="1155" spans="10:37" ht="15.75"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</row>
    <row r="1156" spans="10:37" ht="15.75"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</row>
    <row r="1157" spans="10:37" ht="15.75"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</row>
    <row r="1158" spans="10:37" ht="15.75"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</row>
    <row r="1159" spans="10:37" ht="15.75"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</row>
    <row r="1160" spans="10:37" ht="15.75"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</row>
    <row r="1161" spans="10:37" ht="15.75"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</row>
    <row r="1162" spans="10:37" ht="15.75"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</row>
    <row r="1163" spans="10:37" ht="15.75"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</row>
    <row r="1164" spans="10:37" ht="15.75"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</row>
    <row r="1165" spans="10:37" ht="15.75"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</row>
    <row r="1166" spans="10:37" ht="15.75"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</row>
    <row r="1167" spans="10:37" ht="15.75"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</row>
    <row r="1168" spans="10:37" ht="15.75"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</row>
    <row r="1169" spans="10:37" ht="15.75"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</row>
    <row r="1170" spans="10:37" ht="15.75"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</row>
    <row r="1171" spans="10:37" ht="15.75"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</row>
    <row r="1172" spans="10:37" ht="15.75"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</row>
    <row r="1173" spans="10:37" ht="15.75"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</row>
    <row r="1174" spans="10:37" ht="15.75"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</row>
    <row r="1175" spans="10:37" ht="15.75"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</row>
    <row r="1176" spans="10:37" ht="15.75"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</row>
    <row r="1177" spans="10:37" ht="15.75"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</row>
    <row r="1178" spans="10:37" ht="15.75"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</row>
    <row r="1179" spans="10:37" ht="15.75"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</row>
    <row r="1180" spans="10:37" ht="15.75"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</row>
    <row r="1181" spans="10:37" ht="15.75"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</row>
    <row r="1182" spans="10:37" ht="15.75"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</row>
    <row r="1183" spans="10:37" ht="15.75"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</row>
    <row r="1184" spans="10:37" ht="15.75"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</row>
    <row r="1185" spans="10:37" ht="15.75"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</row>
    <row r="1186" spans="10:37" ht="15.75"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</row>
    <row r="1187" spans="10:37" ht="15.75"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</row>
    <row r="1188" spans="10:37" ht="15.75"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</row>
    <row r="1189" spans="10:37" ht="15.75"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</row>
    <row r="1190" spans="10:37" ht="15.75"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</row>
    <row r="1191" spans="10:37" ht="15.75"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</row>
    <row r="1192" spans="10:37" ht="15.75"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</row>
    <row r="1193" spans="10:37" ht="15.75"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</row>
    <row r="1194" spans="10:37" ht="15.75"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</row>
    <row r="1195" spans="10:37" ht="15.75"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</row>
    <row r="1196" spans="10:37" ht="15.75"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</row>
    <row r="1197" spans="10:37" ht="15.75"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</row>
    <row r="1198" spans="10:37" ht="15.75"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</row>
    <row r="1199" spans="10:37" ht="15.75"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</row>
    <row r="1200" spans="10:37" ht="15.75"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</row>
    <row r="1201" spans="10:37" ht="15.75"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</row>
    <row r="1202" spans="10:37" ht="15.75"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</row>
    <row r="1203" spans="10:37" ht="15.75"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</row>
    <row r="1204" spans="10:37" ht="15.75"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</row>
    <row r="1205" spans="10:37" ht="15.75"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</row>
    <row r="1206" spans="10:37" ht="15.75"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</row>
    <row r="1207" spans="10:37" ht="15.75"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</row>
    <row r="1208" spans="10:37" ht="15.75"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</row>
    <row r="1209" spans="10:37" ht="15.75"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</row>
    <row r="1210" spans="10:37" ht="15.75"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</row>
    <row r="1211" spans="10:37" ht="15.75"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</row>
    <row r="1212" spans="10:37" ht="15.75"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</row>
    <row r="1213" spans="10:37" ht="15.75"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</row>
    <row r="1214" spans="10:37" ht="15.75"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</row>
    <row r="1215" spans="10:37" ht="15.75"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</row>
    <row r="1216" spans="10:37" ht="15.75"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</row>
    <row r="1217" spans="10:37" ht="15.75"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</row>
    <row r="1218" spans="10:37" ht="15.75"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</row>
    <row r="1219" spans="10:37" ht="15.75"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</row>
    <row r="1220" spans="10:37" ht="15.75"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</row>
    <row r="1221" spans="10:37" ht="15.75"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</row>
    <row r="1222" spans="10:37" ht="15.75"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</row>
    <row r="1223" spans="10:37" ht="15.75"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</row>
    <row r="1224" spans="10:37" ht="15.75"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</row>
    <row r="1225" spans="10:37" ht="15.75"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</row>
    <row r="1226" spans="10:37" ht="15.75"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</row>
    <row r="1227" spans="10:37" ht="15.75"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</row>
    <row r="1228" spans="10:37" ht="15.75"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</row>
    <row r="1229" spans="10:37" ht="15.75"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</row>
    <row r="1230" spans="10:37" ht="15.75"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</row>
    <row r="1231" spans="10:37" ht="15.75"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</row>
    <row r="1232" spans="10:37" ht="15.75"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</row>
    <row r="1233" spans="10:37" ht="15.75"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</row>
    <row r="1234" spans="10:37" ht="15.75"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</row>
    <row r="1235" spans="10:37" ht="15.75"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</row>
    <row r="1236" spans="10:37" ht="15.75"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</row>
    <row r="1237" spans="10:37" ht="15.75"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</row>
    <row r="1238" spans="10:37" ht="15.75"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</row>
    <row r="1239" spans="10:37" ht="15.75"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</row>
    <row r="1240" spans="10:37" ht="15.75"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</row>
    <row r="1241" spans="10:37" ht="15.75"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</row>
    <row r="1242" spans="10:37" ht="15.75"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</row>
    <row r="1243" spans="10:37" ht="15.75"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</row>
    <row r="1244" spans="10:37" ht="15.75"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</row>
    <row r="1245" spans="10:37" ht="15.75"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</row>
    <row r="1246" spans="10:37" ht="15.75"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</row>
    <row r="1247" spans="10:37" ht="15.75"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</row>
    <row r="1248" spans="10:37" ht="15.75"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</row>
    <row r="1249" spans="10:37" ht="15.75"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</row>
    <row r="1250" spans="10:37" ht="15.75"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</row>
    <row r="1251" spans="10:37" ht="15.75"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</row>
    <row r="1252" spans="10:37" ht="15.75"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</row>
    <row r="1253" spans="10:37" ht="15.75"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</row>
    <row r="1254" spans="10:37" ht="15.75"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</row>
    <row r="1255" spans="10:37" ht="15.75"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</row>
    <row r="1256" spans="10:37" ht="15.75"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</row>
    <row r="1257" spans="10:37" ht="15.75"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</row>
    <row r="1258" spans="10:37" ht="15.75"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</row>
    <row r="1259" spans="10:37" ht="15.75"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</row>
    <row r="1260" spans="10:37" ht="15.75"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</row>
    <row r="1261" spans="10:37" ht="15.75"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</row>
    <row r="1262" spans="10:37" ht="15.75"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</row>
    <row r="1263" spans="10:37" ht="15.75"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</row>
    <row r="1264" spans="10:37" ht="15.75"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</row>
    <row r="1265" spans="10:37" ht="15.75"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</row>
    <row r="1266" spans="10:37" ht="15.75"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</row>
    <row r="1267" spans="10:37" ht="15.75"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</row>
    <row r="1268" spans="10:37" ht="15.75"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</row>
    <row r="1269" spans="10:37" ht="15.75"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</row>
    <row r="1270" spans="10:37" ht="15.75"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</row>
    <row r="1271" spans="10:37" ht="15.75"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</row>
    <row r="1272" spans="10:37" ht="15.75"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</row>
    <row r="1273" spans="10:37" ht="15.75"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</row>
    <row r="1274" spans="10:37" ht="15.75"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</row>
    <row r="1275" spans="10:37" ht="15.75"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</row>
    <row r="1276" spans="10:37" ht="15.75"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</row>
    <row r="1277" spans="10:37" ht="15.75"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</row>
    <row r="1278" spans="10:37" ht="15.75"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</row>
    <row r="1279" spans="10:37" ht="15.75"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</row>
    <row r="1280" spans="10:37" ht="15.75"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</row>
    <row r="1281" spans="10:37" ht="15.75"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</row>
    <row r="1282" spans="10:37" ht="15.75"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</row>
    <row r="1283" spans="10:37" ht="15.75"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</row>
    <row r="1284" spans="10:37" ht="15.75"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</row>
    <row r="1285" spans="10:37" ht="15.75"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</row>
    <row r="1286" spans="10:37" ht="15.75"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</row>
    <row r="1287" spans="10:37" ht="15.75"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</row>
    <row r="1288" spans="10:37" ht="15.75"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</row>
    <row r="1289" spans="10:37" ht="15.75"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</row>
    <row r="1290" spans="10:37" ht="15.75"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</row>
    <row r="1291" spans="10:37" ht="15.75"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</row>
    <row r="1292" spans="10:37" ht="15.75"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</row>
    <row r="1293" spans="10:37" ht="15.75"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</row>
    <row r="1294" spans="10:37" ht="15.75"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</row>
    <row r="1295" spans="10:37" ht="15.75"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</row>
    <row r="1296" spans="10:37" ht="15.75"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</row>
    <row r="1297" spans="10:37" ht="15.75"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</row>
    <row r="1298" spans="10:37" ht="15.75"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</row>
    <row r="1299" spans="10:37" ht="15.75"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</row>
    <row r="1300" spans="10:37" ht="15.75"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</row>
    <row r="1301" spans="10:37" ht="15.75"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</row>
    <row r="1302" spans="10:37" ht="15.75"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</row>
    <row r="1303" spans="10:37" ht="15.75"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</row>
    <row r="1304" spans="10:37" ht="15.75"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</row>
    <row r="1305" spans="10:37" ht="15.75"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</row>
    <row r="1306" spans="10:37" ht="15.75"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</row>
    <row r="1307" spans="10:37" ht="15.75"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</row>
    <row r="1308" spans="10:37" ht="15.75"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</row>
    <row r="1309" spans="10:37" ht="15.75"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</row>
    <row r="1310" spans="10:37" ht="15.75"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</row>
    <row r="1311" spans="10:37" ht="15.75"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</row>
    <row r="1312" spans="10:37" ht="15.75"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</row>
    <row r="1313" spans="10:37" ht="15.75"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</row>
    <row r="1314" spans="10:37" ht="15.75"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</row>
    <row r="1315" spans="10:37" ht="15.75"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</row>
    <row r="1316" spans="10:37" ht="15.75"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</row>
    <row r="1317" spans="10:37" ht="15.75"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</row>
    <row r="1318" spans="10:37" ht="15.75"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</row>
    <row r="1319" spans="10:37" ht="15.75"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</row>
    <row r="1320" spans="10:37" ht="15.75"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</row>
    <row r="1321" spans="10:37" ht="15.75"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</row>
    <row r="1322" spans="10:37" ht="15.75"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</row>
    <row r="1323" spans="10:37" ht="15.75"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</row>
    <row r="1324" spans="10:37" ht="15.75"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</row>
    <row r="1325" spans="10:37" ht="15.75"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</row>
    <row r="1326" spans="10:37" ht="15.75"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</row>
    <row r="1327" spans="10:37" ht="15.75"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</row>
    <row r="1328" spans="10:37" ht="15.75"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</row>
    <row r="1329" spans="10:37" ht="15.75"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</row>
    <row r="1330" spans="10:37" ht="15.75"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</row>
    <row r="1331" spans="10:37" ht="15.75"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</row>
    <row r="1332" spans="10:37" ht="15.75"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</row>
    <row r="1333" spans="10:37" ht="15.75"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</row>
    <row r="1334" spans="10:37" ht="15.75"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</row>
    <row r="1335" spans="10:37" ht="15.75"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</row>
    <row r="1336" spans="10:37" ht="15.75"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</row>
    <row r="1337" spans="10:37" ht="15.75"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</row>
    <row r="1338" spans="10:37" ht="15.75"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</row>
    <row r="1339" spans="10:37" ht="15.75"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</row>
    <row r="1340" spans="10:37" ht="15.75"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</row>
    <row r="1341" spans="10:37" ht="15.75"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</row>
    <row r="1342" spans="10:37" ht="15.75"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</row>
    <row r="1343" spans="10:37" ht="15.75"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</row>
    <row r="1344" spans="10:37" ht="15.75"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</row>
    <row r="1345" spans="10:37" ht="15.75"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</row>
    <row r="1346" spans="10:37" ht="15.75"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</row>
    <row r="1347" spans="10:37" ht="15.75"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</row>
    <row r="1348" spans="10:37" ht="15.75"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</row>
    <row r="1349" spans="10:37" ht="15.75"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</row>
    <row r="1350" spans="10:37" ht="15.75"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</row>
    <row r="1351" spans="10:37" ht="15.75"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</row>
    <row r="1352" spans="10:37" ht="15.75"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</row>
    <row r="1353" spans="10:37" ht="15.75"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</row>
    <row r="1354" spans="10:37" ht="15.75"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</row>
    <row r="1355" spans="10:37" ht="15.75"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</row>
    <row r="1356" spans="10:37" ht="15.75"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</row>
    <row r="1357" spans="10:37" ht="15.75"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</row>
    <row r="1358" spans="10:37" ht="15.75"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</row>
    <row r="1359" spans="10:37" ht="15.75"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</row>
    <row r="1360" spans="10:37" ht="15.75"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</row>
    <row r="1361" spans="10:37" ht="15.75"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</row>
    <row r="1362" spans="10:37" ht="15.75"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</row>
    <row r="1363" spans="10:37" ht="15.75"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</row>
    <row r="1364" spans="10:37" ht="15.75"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</row>
    <row r="1365" spans="10:37" ht="15.75"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</row>
    <row r="1366" spans="10:37" ht="15.75"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</row>
    <row r="1367" spans="10:37" ht="15.75"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</row>
    <row r="1368" spans="10:37" ht="15.75"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</row>
    <row r="1369" spans="10:37" ht="15.75"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</row>
    <row r="1370" spans="10:37" ht="15.75"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</row>
    <row r="1371" spans="10:37" ht="15.75"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</row>
    <row r="1372" spans="10:37" ht="15.75"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</row>
    <row r="1373" spans="10:37" ht="15.75"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</row>
    <row r="1374" spans="10:37" ht="15.75"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</row>
    <row r="1375" spans="10:37" ht="15.75"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</row>
    <row r="1376" spans="10:37" ht="15.75"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</row>
    <row r="1377" spans="10:37" ht="15.75"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</row>
    <row r="1378" spans="10:37" ht="15.75"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</row>
    <row r="1379" spans="10:37" ht="15.75"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</row>
    <row r="1380" spans="10:37" ht="15.75"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</row>
    <row r="1381" spans="10:37" ht="15.75"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</row>
    <row r="1382" spans="10:37" ht="15.75"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</row>
    <row r="1383" spans="10:37" ht="15.75"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</row>
    <row r="1384" spans="10:37" ht="15.75"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</row>
    <row r="1385" spans="10:37" ht="15.75"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</row>
    <row r="1386" spans="10:37" ht="15.75"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</row>
    <row r="1387" spans="10:37" ht="15.75"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</row>
    <row r="1388" spans="10:37" ht="15.75"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</row>
    <row r="1389" spans="10:37" ht="15.75"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</row>
    <row r="1390" spans="10:37" ht="15.75"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</row>
    <row r="1391" spans="10:37" ht="15.75"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</row>
    <row r="1392" spans="10:37" ht="15.75"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</row>
    <row r="1393" spans="10:37" ht="15.75"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</row>
    <row r="1394" spans="10:37" ht="15.75"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</row>
    <row r="1395" spans="10:37" ht="15.75"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</row>
    <row r="1396" spans="10:37" ht="15.75"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</row>
    <row r="1397" spans="10:37" ht="15.75"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</row>
    <row r="1398" spans="10:37" ht="15.75"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</row>
    <row r="1399" spans="10:37" ht="15.75"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</row>
    <row r="1400" spans="10:37" ht="15.75"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</row>
    <row r="1401" spans="10:37" ht="15.75"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</row>
    <row r="1402" spans="10:37" ht="15.75"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</row>
    <row r="1403" spans="10:37" ht="15.75"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</row>
    <row r="1404" spans="10:37" ht="15.75"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</row>
    <row r="1405" spans="10:37" ht="15.75"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</row>
    <row r="1406" spans="10:37" ht="15.75"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</row>
    <row r="1407" spans="10:37" ht="15.75"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</row>
    <row r="1408" spans="10:37" ht="15.75"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</row>
    <row r="1409" spans="10:37" ht="15.75"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</row>
    <row r="1410" spans="10:37" ht="15.75"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</row>
    <row r="1411" spans="10:37" ht="15.75"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</row>
    <row r="1412" spans="10:37" ht="15.75"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</row>
    <row r="1413" spans="10:37" ht="15.75"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</row>
    <row r="1414" spans="10:37" ht="15.75"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</row>
    <row r="1415" spans="10:37" ht="15.75"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</row>
    <row r="1416" spans="10:37" ht="15.75"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</row>
    <row r="1417" spans="10:37" ht="15.75"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</row>
    <row r="1418" spans="10:37" ht="15.75"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</row>
    <row r="1419" spans="10:37" ht="15.75"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</row>
    <row r="1420" spans="10:37" ht="15.75"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</row>
    <row r="1421" spans="10:37" ht="15.75"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</row>
    <row r="1422" spans="10:37" ht="15.75"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</row>
    <row r="1423" spans="10:37" ht="15.75"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</row>
    <row r="1424" spans="10:37" ht="15.75"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</row>
    <row r="1425" spans="10:37" ht="15.75"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</row>
    <row r="1426" spans="10:37" ht="15.75"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</row>
    <row r="1427" spans="10:37" ht="15.75"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</row>
    <row r="1428" spans="10:37" ht="15.75"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</row>
    <row r="1429" spans="10:37" ht="15.75"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</row>
    <row r="1430" spans="10:37" ht="15.75"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</row>
    <row r="1431" spans="10:37" ht="15.75"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</row>
    <row r="1432" spans="10:37" ht="15.75"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</row>
    <row r="1433" spans="10:37" ht="15.75"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</row>
    <row r="1434" spans="10:37" ht="15.75"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</row>
    <row r="1435" spans="10:37" ht="15.75"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</row>
    <row r="1436" spans="10:37" ht="15.75"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</row>
    <row r="1437" spans="10:37" ht="15.75"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</row>
    <row r="1438" spans="10:37" ht="15.75"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</row>
    <row r="1439" spans="10:37" ht="15.75"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</row>
    <row r="1440" spans="10:37" ht="15.75"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</row>
    <row r="1441" spans="10:37" ht="15.75"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</row>
    <row r="1442" spans="10:37" ht="15.75"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</row>
    <row r="1443" spans="10:37" ht="15.75"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</row>
    <row r="1444" spans="10:37" ht="15.75"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</row>
    <row r="1445" spans="10:37" ht="15.75"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</row>
    <row r="1446" spans="10:37" ht="15.75"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</row>
    <row r="1447" spans="10:37" ht="15.75"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</row>
    <row r="1448" spans="10:37" ht="15.75"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</row>
    <row r="1449" spans="10:37" ht="15.75"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</row>
    <row r="1450" spans="10:37" ht="15.75"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</row>
    <row r="1451" spans="10:37" ht="15.75"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</row>
    <row r="1452" spans="10:37" ht="15.75"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</row>
    <row r="1453" spans="10:37" ht="15.75"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</row>
    <row r="1454" spans="10:37" ht="15.75"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</row>
    <row r="1455" spans="10:37" ht="15.75"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</row>
    <row r="1456" spans="10:37" ht="15.75"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</row>
    <row r="1457" spans="10:37" ht="15.75"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</row>
    <row r="1458" spans="10:37" ht="15.75"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</row>
    <row r="1459" spans="10:37" ht="15.75"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</row>
    <row r="1460" spans="10:37" ht="15.75"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</row>
    <row r="1461" spans="10:37" ht="15.75"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</row>
    <row r="1462" spans="10:37" ht="15.75"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</row>
    <row r="1463" spans="10:37" ht="15.75"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</row>
    <row r="1464" spans="10:37" ht="15.75"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</row>
    <row r="1465" spans="10:37" ht="15.75"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</row>
    <row r="1466" spans="10:37" ht="15.75"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</row>
    <row r="1467" spans="10:37" ht="15.75"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</row>
    <row r="1468" spans="10:37" ht="15.75"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</row>
    <row r="1469" spans="10:37" ht="15.75"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</row>
    <row r="1470" spans="10:37" ht="15.75"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</row>
    <row r="1471" spans="10:37" ht="15.75"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</row>
    <row r="1472" spans="10:37" ht="15.75"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</row>
    <row r="1473" spans="10:37" ht="15.75"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</row>
    <row r="1474" spans="10:37" ht="15.75"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</row>
    <row r="1475" spans="10:37" ht="15.75"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</row>
    <row r="1476" spans="10:37" ht="15.75"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</row>
    <row r="1477" spans="10:37" ht="15.75"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</row>
    <row r="1478" spans="10:37" ht="15.75"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</row>
    <row r="1479" spans="10:37" ht="15.75"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</row>
    <row r="1480" spans="10:37" ht="15.75"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</row>
    <row r="1481" spans="10:37" ht="15.75"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</row>
    <row r="1482" spans="10:37" ht="15.75"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</row>
    <row r="1483" spans="10:37" ht="15.75"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</row>
    <row r="1484" spans="10:37" ht="15.75"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</row>
    <row r="1485" spans="10:37" ht="15.75"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</row>
    <row r="1486" spans="10:37" ht="15.75"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</row>
    <row r="1487" spans="10:37" ht="15.75"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</row>
    <row r="1488" spans="10:37" ht="15.75"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</row>
    <row r="1489" spans="10:37" ht="15.75"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</row>
    <row r="1490" spans="10:37" ht="15.75"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</row>
    <row r="1491" spans="10:37" ht="15.75"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</row>
    <row r="1492" spans="10:37" ht="15.75"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</row>
    <row r="1493" spans="10:37" ht="15.75"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</row>
    <row r="1494" spans="10:37" ht="15.75"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</row>
    <row r="1495" spans="10:37" ht="15.75"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</row>
    <row r="1496" spans="10:37" ht="15.75"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</row>
    <row r="1497" spans="10:37" ht="15.75"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</row>
    <row r="1498" spans="10:37" ht="15.75"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</row>
    <row r="1499" spans="10:37" ht="15.75"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</row>
    <row r="1500" spans="10:37" ht="15.75"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</row>
    <row r="1501" spans="10:37" ht="15.75"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</row>
    <row r="1502" spans="10:37" ht="15.75"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</row>
    <row r="1503" spans="10:37" ht="15.75"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</row>
    <row r="1504" spans="10:37" ht="15.75"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</row>
    <row r="1505" spans="10:37" ht="15.75"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</row>
    <row r="1506" spans="10:37" ht="15.75"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</row>
    <row r="1507" spans="10:37" ht="15.75"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</row>
    <row r="1508" spans="10:37" ht="15.75"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</row>
    <row r="1509" spans="10:37" ht="15.75"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</row>
    <row r="1510" spans="10:37" ht="15.75"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</row>
    <row r="1511" spans="10:37" ht="15.75"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</row>
    <row r="1512" spans="10:37" ht="15.75"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</row>
    <row r="1513" spans="10:37" ht="15.75"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</row>
    <row r="1514" spans="10:37" ht="15.75"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</row>
    <row r="1515" spans="10:37" ht="15.75"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</row>
    <row r="1516" spans="10:37" ht="15.75"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</row>
    <row r="1517" spans="10:37" ht="15.75"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</row>
    <row r="1518" spans="10:37" ht="15.75"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</row>
    <row r="1519" spans="10:37" ht="15.75"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</row>
    <row r="1520" spans="10:37" ht="15.75"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</row>
    <row r="1521" spans="10:37" ht="15.75"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</row>
    <row r="1522" spans="10:37" ht="15.75"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</row>
    <row r="1523" spans="10:37" ht="15.75"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</row>
    <row r="1524" spans="10:37" ht="15.75"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</row>
    <row r="1525" spans="10:37" ht="15.75"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</row>
    <row r="1526" spans="10:37" ht="15.75"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</row>
    <row r="1527" spans="10:37" ht="15.75"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</row>
    <row r="1528" spans="10:37" ht="15.75"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</row>
    <row r="1529" spans="10:37" ht="15.75"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</row>
    <row r="1530" spans="10:37" ht="15.75"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</row>
    <row r="1531" spans="10:37" ht="15.75"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</row>
    <row r="1532" spans="10:37" ht="15.75"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</row>
    <row r="1533" spans="10:37" ht="15.75"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</row>
    <row r="1534" spans="10:37" ht="15.75"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</row>
    <row r="1535" spans="10:37" ht="15.75"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</row>
    <row r="1536" spans="10:37" ht="15.75"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</row>
    <row r="1537" spans="10:37" ht="15.75"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</row>
    <row r="1538" spans="10:37" ht="15.75"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</row>
    <row r="1539" spans="10:37" ht="15.75"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</row>
    <row r="1540" spans="10:37" ht="15.75"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</row>
    <row r="1541" spans="10:37" ht="15.75"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</row>
    <row r="1542" spans="10:37" ht="15.75"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</row>
    <row r="1543" spans="10:37" ht="15.75"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</row>
    <row r="1544" spans="10:37" ht="15.75"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</row>
    <row r="1545" spans="10:37" ht="15.75"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</row>
    <row r="1546" spans="10:37" ht="15.75"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</row>
    <row r="1547" spans="10:37" ht="15.75"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</row>
    <row r="1548" spans="10:37" ht="15.75"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</row>
    <row r="1549" spans="10:37" ht="15.75"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</row>
    <row r="1550" spans="10:37" ht="15.75"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</row>
    <row r="1551" spans="10:37" ht="15.75"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</row>
    <row r="1552" spans="10:37" ht="15.75"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</row>
    <row r="1553" spans="10:37" ht="15.75"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</row>
    <row r="1554" spans="10:37" ht="15.75"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</row>
    <row r="1555" spans="10:37" ht="15.75"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</row>
    <row r="1556" spans="10:37" ht="15.75"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</row>
    <row r="1557" spans="10:37" ht="15.75"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</row>
    <row r="1558" spans="10:37" ht="15.75"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</row>
    <row r="1559" spans="10:37" ht="15.75"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</row>
    <row r="1560" spans="10:37" ht="15.75"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</row>
    <row r="1561" spans="10:37" ht="15.75"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</row>
    <row r="1562" spans="10:37" ht="15.75"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</row>
    <row r="1563" spans="10:37" ht="15.75"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</row>
    <row r="1564" spans="10:37" ht="15.75"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</row>
    <row r="1565" spans="10:37" ht="15.75"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</row>
    <row r="1566" spans="10:37" ht="15.75"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</row>
    <row r="1567" spans="10:37" ht="15.75"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</row>
    <row r="1568" spans="10:37" ht="15.75"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</row>
    <row r="1569" spans="10:37" ht="15.75"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</row>
    <row r="1570" spans="10:37" ht="15.75"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</row>
    <row r="1571" spans="10:37" ht="15.75"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</row>
    <row r="1572" spans="10:37" ht="15.75"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</row>
    <row r="1573" spans="10:37" ht="15.75"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</row>
    <row r="1574" spans="10:37" ht="15.75"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</row>
    <row r="1575" spans="10:37" ht="15.75"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</row>
    <row r="1576" spans="10:37" ht="15.75"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</row>
    <row r="1577" spans="10:37" ht="15.75"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</row>
    <row r="1578" spans="10:37" ht="15.75"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</row>
    <row r="1579" spans="10:37" ht="15.75"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</row>
    <row r="1580" spans="10:37" ht="15.75"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</row>
    <row r="1581" spans="10:37" ht="15.75"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</row>
    <row r="1582" spans="10:37" ht="15.75"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</row>
    <row r="1583" spans="10:37" ht="15.75"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</row>
    <row r="1584" spans="10:37" ht="15.75"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</row>
    <row r="1585" spans="10:37" ht="15.75"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</row>
    <row r="1586" spans="10:37" ht="15.75"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</row>
    <row r="1587" spans="10:37" ht="15.75"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</row>
    <row r="1588" spans="10:37" ht="15.75"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</row>
    <row r="1589" spans="10:37" ht="15.75"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</row>
    <row r="1590" spans="10:37" ht="15.75"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</row>
    <row r="1591" spans="10:37" ht="15.75"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</row>
    <row r="1592" spans="10:37" ht="15.75"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</row>
    <row r="1593" spans="10:37" ht="15.75"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</row>
    <row r="1594" spans="10:37" ht="15.75"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</row>
    <row r="1595" spans="10:37" ht="15.75"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</row>
    <row r="1596" spans="10:37" ht="15.75"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</row>
    <row r="1597" spans="10:37" ht="15.75"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</row>
    <row r="1598" spans="10:37" ht="15.75"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</row>
    <row r="1599" spans="10:37" ht="15.75"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</row>
    <row r="1600" spans="10:37" ht="15.75"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</row>
    <row r="1601" spans="10:37" ht="15.75"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</row>
    <row r="1602" spans="10:37" ht="15.75"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</row>
    <row r="1603" spans="10:37" ht="15.75"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</row>
    <row r="1604" spans="10:37" ht="15.75"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</row>
    <row r="1605" spans="10:37" ht="15.75"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</row>
    <row r="1606" spans="10:37" ht="15.75"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</row>
    <row r="1607" spans="10:37" ht="15.75"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</row>
    <row r="1608" spans="10:37" ht="15.75"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</row>
    <row r="1609" spans="10:37" ht="15.75"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</row>
    <row r="1610" spans="10:37" ht="15.75"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</row>
    <row r="1611" spans="10:37" ht="15.75"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</row>
    <row r="1612" spans="10:37" ht="15.75"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</row>
    <row r="1613" spans="10:37" ht="15.75"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</row>
    <row r="1614" spans="10:37" ht="15.75"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</row>
    <row r="1615" spans="10:37" ht="15.75"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</row>
    <row r="1616" spans="10:37" ht="15.75"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</row>
    <row r="1617" spans="10:37" ht="15.75"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</row>
    <row r="1618" spans="10:37" ht="15.75"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</row>
    <row r="1619" spans="10:37" ht="15.75"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</row>
    <row r="1620" spans="10:37" ht="15.75"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</row>
    <row r="1621" spans="10:37" ht="15.75"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</row>
    <row r="1622" spans="10:37" ht="15.75"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</row>
    <row r="1623" spans="10:37" ht="15.75"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</row>
    <row r="1624" spans="10:37" ht="15.75"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</row>
    <row r="1625" spans="10:37" ht="15.75"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</row>
    <row r="1626" spans="10:37" ht="15.75"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</row>
    <row r="1627" spans="10:37" ht="15.75"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</row>
    <row r="1628" spans="10:37" ht="15.75"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</row>
    <row r="1629" spans="10:37" ht="15.75"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</row>
    <row r="1630" spans="10:37" ht="15.75"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</row>
    <row r="1631" spans="10:37" ht="15.75"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</row>
    <row r="1632" spans="10:37" ht="15.75"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</row>
    <row r="1633" spans="10:37" ht="15.75"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</row>
    <row r="1634" spans="10:37" ht="15.75"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</row>
    <row r="1635" spans="10:37" ht="15.75"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</row>
    <row r="1636" spans="10:37" ht="15.75"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</row>
    <row r="1637" spans="10:37" ht="15.75"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</row>
    <row r="1638" spans="10:37" ht="15.75"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</row>
    <row r="1639" spans="10:37" ht="15.75"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</row>
    <row r="1640" spans="10:37" ht="15.75"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</row>
    <row r="1641" spans="10:37" ht="15.75"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</row>
    <row r="1642" spans="10:37" ht="15.75"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</row>
    <row r="1643" spans="10:37" ht="15.75"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</row>
    <row r="1644" spans="10:37" ht="15.75"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</row>
    <row r="1645" spans="10:37" ht="15.75"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</row>
    <row r="1646" spans="10:37" ht="15.75"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</row>
    <row r="1647" spans="10:37" ht="15.75"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</row>
    <row r="1648" spans="10:37" ht="15.75"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</row>
    <row r="1649" spans="10:37" ht="15.75"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</row>
    <row r="1650" spans="10:37" ht="15.75"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</row>
    <row r="1651" spans="10:37" ht="15.75"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</row>
    <row r="1652" spans="10:37" ht="15.75"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</row>
    <row r="1653" spans="10:37" ht="15.75"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</row>
    <row r="1654" spans="10:37" ht="15.75"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</row>
    <row r="1655" spans="10:37" ht="15.75"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</row>
    <row r="1656" spans="10:37" ht="15.75"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</row>
    <row r="1657" spans="10:37" ht="15.75"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</row>
    <row r="1658" spans="10:37" ht="15.75"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</row>
    <row r="1659" spans="10:37" ht="15.75"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</row>
    <row r="1660" spans="10:37" ht="15.75"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</row>
    <row r="1661" spans="10:37" ht="15.75"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</row>
    <row r="1662" spans="10:37" ht="15.75"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</row>
    <row r="1663" spans="10:37" ht="15.75"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</row>
    <row r="1664" spans="10:37" ht="15.75"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</row>
    <row r="1665" spans="10:37" ht="15.75"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</row>
    <row r="1666" spans="10:37" ht="15.75"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</row>
    <row r="1667" spans="10:37" ht="15.75"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</row>
    <row r="1668" spans="10:37" ht="15.75"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</row>
    <row r="1669" spans="10:37" ht="15.75"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</row>
    <row r="1670" spans="10:37" ht="15.75"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</row>
    <row r="1671" spans="10:37" ht="15.75"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</row>
    <row r="1672" spans="10:37" ht="15.75"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</row>
    <row r="1673" spans="10:37" ht="15.75"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</row>
    <row r="1674" spans="10:37" ht="15.75"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</row>
    <row r="1675" spans="10:37" ht="15.75"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</row>
    <row r="1676" spans="10:37" ht="15.75"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</row>
    <row r="1677" spans="10:37" ht="15.75"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</row>
    <row r="1678" spans="10:37" ht="15.75"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</row>
    <row r="1679" spans="10:37" ht="15.75"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</row>
    <row r="1680" spans="10:37" ht="15.75"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</row>
    <row r="1681" spans="10:37" ht="15.75"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</row>
    <row r="1682" spans="10:37" ht="15.75"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</row>
    <row r="1683" spans="10:37" ht="15.75"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</row>
    <row r="1684" spans="10:37" ht="15.75"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</row>
    <row r="1685" spans="10:37" ht="15.75"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</row>
    <row r="1686" spans="10:37" ht="15.75"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</row>
    <row r="1687" spans="10:37" ht="15.75"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</row>
    <row r="1688" spans="10:37" ht="15.75"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</row>
    <row r="1689" spans="10:37" ht="15.75"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</row>
    <row r="1690" spans="10:37" ht="15.75"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</row>
    <row r="1691" spans="10:37" ht="15.75"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</row>
    <row r="1692" spans="10:37" ht="15.75"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</row>
    <row r="1693" spans="10:37" ht="15.75"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</row>
    <row r="1694" spans="10:37" ht="15.75"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</row>
    <row r="1695" spans="10:37" ht="15.75"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</row>
    <row r="1696" spans="10:37" ht="15.75"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</row>
    <row r="1697" spans="10:37" ht="15.75"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</row>
    <row r="1698" spans="10:37" ht="15.75"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</row>
    <row r="1699" spans="10:37" ht="15.75"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</row>
    <row r="1700" spans="10:37" ht="15.75"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</row>
    <row r="1701" spans="10:37" ht="15.75"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</row>
    <row r="1702" spans="10:37" ht="15.75"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</row>
    <row r="1703" spans="10:37" ht="15.75"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</row>
    <row r="1704" spans="10:37" ht="15.75"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</row>
    <row r="1705" spans="10:37" ht="15.75"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</row>
    <row r="1706" spans="10:37" ht="15.75"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</row>
    <row r="1707" spans="10:37" ht="15.75"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</row>
    <row r="1708" spans="10:37" ht="15.75"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</row>
    <row r="1709" spans="10:37" ht="15.75"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</row>
    <row r="1710" spans="10:37" ht="15.75"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</row>
    <row r="1711" spans="10:37" ht="15.75"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</row>
    <row r="1712" spans="10:37" ht="15.75"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</row>
    <row r="1713" spans="10:37" ht="15.75"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</row>
    <row r="1714" spans="10:37" ht="15.75"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</row>
    <row r="1715" spans="10:37" ht="15.75"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</row>
    <row r="1716" spans="10:37" ht="15.75"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</row>
    <row r="1717" spans="10:37" ht="15.75"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</row>
    <row r="1718" spans="10:37" ht="15.75"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</row>
    <row r="1719" spans="10:37" ht="15.75"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</row>
    <row r="1720" spans="10:37" ht="15.75"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</row>
    <row r="1721" spans="10:37" ht="15.75"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</row>
    <row r="1722" spans="10:37" ht="15.75"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</row>
    <row r="1723" spans="10:37" ht="15.75"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</row>
    <row r="1724" spans="10:37" ht="15.75"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</row>
    <row r="1725" spans="10:37" ht="15.75"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</row>
    <row r="1726" spans="10:37" ht="15.75"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</row>
    <row r="1727" spans="10:37" ht="15.75"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</row>
    <row r="1728" spans="10:37" ht="15.75"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</row>
    <row r="1729" spans="10:37" ht="15.75"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</row>
    <row r="1730" spans="10:37" ht="15.75"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</row>
    <row r="1731" spans="10:37" ht="15.75"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</row>
    <row r="1732" spans="10:37" ht="15.75"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</row>
    <row r="1733" spans="10:37" ht="15.75"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</row>
    <row r="1734" spans="10:37" ht="15.75"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</row>
    <row r="1735" spans="10:37" ht="15.75"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</row>
    <row r="1736" spans="10:37" ht="15.75"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</row>
    <row r="1737" spans="10:37" ht="15.75"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</row>
    <row r="1738" spans="10:37" ht="15.75"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</row>
    <row r="1739" spans="10:37" ht="15.75"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</row>
    <row r="1740" spans="10:37" ht="15.75"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</row>
    <row r="1741" spans="10:37" ht="15.75"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</row>
    <row r="1742" spans="10:37" ht="15.75"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</row>
    <row r="1743" spans="10:37" ht="15.75"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</row>
    <row r="1744" spans="10:37" ht="15.75"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</row>
    <row r="1745" spans="10:37" ht="15.75"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</row>
    <row r="1746" spans="10:37" ht="15.75"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</row>
    <row r="1747" spans="10:37" ht="15.75"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</row>
    <row r="1748" spans="10:37" ht="15.75"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</row>
    <row r="1749" spans="10:37" ht="15.75"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</row>
    <row r="1750" spans="10:37" ht="15.75"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</row>
    <row r="1751" spans="10:37" ht="15.75"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</row>
    <row r="1752" spans="10:37" ht="15.75"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</row>
    <row r="1753" spans="10:37" ht="15.75"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</row>
    <row r="1754" spans="10:37" ht="15.75"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</row>
    <row r="1755" spans="10:37" ht="15.75"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</row>
    <row r="1756" spans="10:37" ht="15.75"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</row>
    <row r="1757" spans="10:37" ht="15.75"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</row>
    <row r="1758" spans="10:37" ht="15.75"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</row>
    <row r="1759" spans="10:37" ht="15.75"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  <c r="AI1759"/>
      <c r="AJ1759"/>
      <c r="AK1759"/>
    </row>
    <row r="1760" spans="10:37" ht="15.75"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  <c r="AI1760"/>
      <c r="AJ1760"/>
      <c r="AK1760"/>
    </row>
    <row r="1761" spans="10:37" ht="15.75"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</row>
    <row r="1762" spans="10:37" ht="15.75"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  <c r="AI1762"/>
      <c r="AJ1762"/>
      <c r="AK1762"/>
    </row>
    <row r="1763" spans="10:37" ht="15.75"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  <c r="AI1763"/>
      <c r="AJ1763"/>
      <c r="AK1763"/>
    </row>
    <row r="1764" spans="10:37" ht="15.75"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</row>
    <row r="1765" spans="10:37" ht="15.75"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  <c r="AI1765"/>
      <c r="AJ1765"/>
      <c r="AK1765"/>
    </row>
    <row r="1766" spans="10:37" ht="15.75"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  <c r="AI1766"/>
      <c r="AJ1766"/>
      <c r="AK1766"/>
    </row>
    <row r="1767" spans="10:37" ht="15.75"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  <c r="AI1767"/>
      <c r="AJ1767"/>
      <c r="AK1767"/>
    </row>
    <row r="1768" spans="10:37" ht="15.75"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G1768"/>
      <c r="AH1768"/>
      <c r="AI1768"/>
      <c r="AJ1768"/>
      <c r="AK1768"/>
    </row>
    <row r="1769" spans="10:37" ht="15.75"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  <c r="AH1769"/>
      <c r="AI1769"/>
      <c r="AJ1769"/>
      <c r="AK1769"/>
    </row>
    <row r="1770" spans="10:37" ht="15.75"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  <c r="AI1770"/>
      <c r="AJ1770"/>
      <c r="AK1770"/>
    </row>
    <row r="1771" spans="10:37" ht="15.75"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  <c r="AI1771"/>
      <c r="AJ1771"/>
      <c r="AK1771"/>
    </row>
    <row r="1772" spans="10:37" ht="15.75"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  <c r="AI1772"/>
      <c r="AJ1772"/>
      <c r="AK1772"/>
    </row>
    <row r="1773" spans="10:37" ht="15.75"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</row>
    <row r="1774" spans="10:37" ht="15.75"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</row>
    <row r="1775" spans="10:37" ht="15.75"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</row>
    <row r="1776" spans="10:37" ht="15.75"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</row>
    <row r="1777" spans="10:37" ht="15.75"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</row>
    <row r="1778" spans="10:37" ht="15.75"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</row>
    <row r="1779" spans="10:37" ht="15.75"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</row>
    <row r="1780" spans="10:37" ht="15.75"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</row>
    <row r="1781" spans="10:37" ht="15.75"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</row>
    <row r="1782" spans="10:37" ht="15.75"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</row>
    <row r="1783" spans="10:37" ht="15.75"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</row>
    <row r="1784" spans="10:37" ht="15.75"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</row>
    <row r="1785" spans="10:37" ht="15.75"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</row>
    <row r="1786" spans="10:37" ht="15.75"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</row>
    <row r="1787" spans="10:37" ht="15.75"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</row>
    <row r="1788" spans="10:37" ht="15.75"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</row>
    <row r="1789" spans="10:37" ht="15.75"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</row>
    <row r="1790" spans="10:37" ht="15.75"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</row>
    <row r="1791" spans="10:37" ht="15.75"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</row>
    <row r="1792" spans="10:37" ht="15.75"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</row>
    <row r="1793" spans="10:37" ht="15.75"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</row>
    <row r="1794" spans="10:37" ht="15.75"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</row>
    <row r="1795" spans="10:37" ht="15.75"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</row>
    <row r="1796" spans="10:37" ht="15.75"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</row>
    <row r="1797" spans="10:37" ht="15.75"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</row>
    <row r="1798" spans="10:37" ht="15.75"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</row>
    <row r="1799" spans="10:37" ht="15.75"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</row>
    <row r="1800" spans="10:37" ht="15.75"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</row>
    <row r="1801" spans="10:37" ht="15.75"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</row>
    <row r="1802" spans="10:37" ht="15.75"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</row>
    <row r="1803" spans="10:37" ht="15.75"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</row>
    <row r="1804" spans="10:37" ht="15.75"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</row>
    <row r="1805" spans="10:37" ht="15.75"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</row>
    <row r="1806" spans="10:37" ht="15.75"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</row>
    <row r="1807" spans="10:37" ht="15.75"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</row>
    <row r="1808" spans="10:37" ht="15.75"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</row>
    <row r="1809" spans="10:37" ht="15.75"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</row>
    <row r="1810" spans="10:37" ht="15.75"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</row>
    <row r="1811" spans="10:37" ht="15.75"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</row>
    <row r="1812" spans="10:37" ht="15.75"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</row>
    <row r="1813" spans="10:37" ht="15.75"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</row>
    <row r="1814" spans="10:37" ht="15.75"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</row>
    <row r="1815" spans="10:37" ht="15.75"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</row>
    <row r="1816" spans="10:37" ht="15.75"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</row>
    <row r="1817" spans="10:37" ht="15.75"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</row>
    <row r="1818" spans="10:37" ht="15.75"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</row>
    <row r="1819" spans="10:37" ht="15.75"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</row>
    <row r="1820" spans="10:37" ht="15.75"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</row>
    <row r="1821" spans="10:37" ht="15.75"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</row>
    <row r="1822" spans="10:37" ht="15.75"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</row>
    <row r="1823" spans="10:37" ht="15.75"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</row>
    <row r="1824" spans="10:37" ht="15.75"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</row>
    <row r="1825" spans="10:37" ht="15.75"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</row>
    <row r="1826" spans="10:37" ht="15.75"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</row>
    <row r="1827" spans="10:37" ht="15.75"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</row>
    <row r="1828" spans="10:37" ht="15.75"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</row>
    <row r="1829" spans="10:37" ht="15.75"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</row>
    <row r="1830" spans="10:37" ht="15.75"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</row>
    <row r="1831" spans="10:37" ht="15.75"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  <c r="AI1831"/>
      <c r="AJ1831"/>
      <c r="AK1831"/>
    </row>
    <row r="1832" spans="10:37" ht="15.75"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  <c r="AI1832"/>
      <c r="AJ1832"/>
      <c r="AK1832"/>
    </row>
    <row r="1833" spans="10:37" ht="15.75"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</row>
    <row r="1834" spans="10:37" ht="15.75"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</row>
    <row r="1835" spans="10:37" ht="15.75"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  <c r="AI1835"/>
      <c r="AJ1835"/>
      <c r="AK1835"/>
    </row>
    <row r="1836" spans="10:37" ht="15.75"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</row>
    <row r="1837" spans="10:37" ht="15.75"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</row>
    <row r="1838" spans="10:37" ht="15.75"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</row>
    <row r="1839" spans="10:37" ht="15.75"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</row>
    <row r="1840" spans="10:37" ht="15.75"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</row>
    <row r="1841" spans="10:37" ht="15.75"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</row>
    <row r="1842" spans="10:37" ht="15.75"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</row>
    <row r="1843" spans="10:37" ht="15.75"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</row>
    <row r="1844" spans="10:37" ht="15.75"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</row>
    <row r="1845" spans="10:37" ht="15.75"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</row>
    <row r="1846" spans="10:37" ht="15.75"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</row>
    <row r="1847" spans="10:37" ht="15.75"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</row>
    <row r="1848" spans="10:37" ht="15.75"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</row>
    <row r="1849" spans="10:37" ht="15.75"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</row>
    <row r="1850" spans="10:37" ht="15.75"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</row>
    <row r="1851" spans="10:37" ht="15.75"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</row>
    <row r="1852" spans="10:37" ht="15.75"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</row>
    <row r="1853" spans="10:37" ht="15.75"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</row>
    <row r="1854" spans="10:37" ht="15.75"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</row>
    <row r="1855" spans="10:37" ht="15.75"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</row>
    <row r="1856" spans="10:37" ht="15.75"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  <c r="AJ1856"/>
      <c r="AK1856"/>
    </row>
    <row r="1857" spans="10:37" ht="15.75"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</row>
    <row r="1858" spans="10:37" ht="15.75"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  <c r="AJ1858"/>
      <c r="AK1858"/>
    </row>
    <row r="1859" spans="10:37" ht="15.75"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  <c r="AJ1859"/>
      <c r="AK1859"/>
    </row>
    <row r="1860" spans="10:37" ht="15.75"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</row>
    <row r="1861" spans="10:37" ht="15.75"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  <c r="AI1861"/>
      <c r="AJ1861"/>
      <c r="AK1861"/>
    </row>
    <row r="1862" spans="10:37" ht="15.75"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</row>
    <row r="1863" spans="10:37" ht="15.75"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</row>
    <row r="1864" spans="10:37" ht="15.75"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</row>
    <row r="1865" spans="10:37" ht="15.75"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</row>
    <row r="1866" spans="10:37" ht="15.75"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</row>
    <row r="1867" spans="10:37" ht="15.75"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</row>
    <row r="1868" spans="10:37" ht="15.75"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</row>
    <row r="1869" spans="10:37" ht="15.75"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</row>
    <row r="1870" spans="10:37" ht="15.75"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</row>
    <row r="1871" spans="10:37" ht="15.75"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</row>
    <row r="1872" spans="10:37" ht="15.75"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</row>
    <row r="1873" spans="10:37" ht="15.75"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</row>
    <row r="1874" spans="10:37" ht="15.75"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</row>
    <row r="1875" spans="10:37" ht="15.75"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</row>
    <row r="1876" spans="10:37" ht="15.75"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</row>
    <row r="1877" spans="10:37" ht="15.75"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</row>
    <row r="1878" spans="10:37" ht="15.75"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</row>
    <row r="1879" spans="10:37" ht="15.75"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</row>
    <row r="1880" spans="10:37" ht="15.75"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</row>
    <row r="1881" spans="10:37" ht="15.75"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</row>
    <row r="1882" spans="10:37" ht="15.75"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</row>
    <row r="1883" spans="10:37" ht="15.75"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</row>
    <row r="1884" spans="10:37" ht="15.75"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</row>
    <row r="1885" spans="10:37" ht="15.75"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</row>
    <row r="1886" spans="10:37" ht="15.75"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</row>
    <row r="1887" spans="10:37" ht="15.75"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</row>
    <row r="1888" spans="10:37" ht="15.75"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</row>
    <row r="1889" spans="10:37" ht="15.75"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</row>
    <row r="1890" spans="10:37" ht="15.75"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</row>
    <row r="1891" spans="10:37" ht="15.75"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</row>
    <row r="1892" spans="10:37" ht="15.75"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</row>
    <row r="1893" spans="10:37" ht="15.75"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</row>
    <row r="1894" spans="10:37" ht="15.75"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</row>
    <row r="1895" spans="10:37" ht="15.75"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  <c r="AI1895"/>
      <c r="AJ1895"/>
      <c r="AK1895"/>
    </row>
    <row r="1896" spans="10:37" ht="15.75"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  <c r="AI1896"/>
      <c r="AJ1896"/>
      <c r="AK1896"/>
    </row>
    <row r="1897" spans="10:37" ht="15.75"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G1897"/>
      <c r="AH1897"/>
      <c r="AI1897"/>
      <c r="AJ1897"/>
      <c r="AK1897"/>
    </row>
    <row r="1898" spans="10:37" ht="15.75"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  <c r="AI1898"/>
      <c r="AJ1898"/>
      <c r="AK1898"/>
    </row>
    <row r="1899" spans="10:37" ht="15.75"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</row>
    <row r="1900" spans="10:37" ht="15.75"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  <c r="AI1900"/>
      <c r="AJ1900"/>
      <c r="AK1900"/>
    </row>
    <row r="1901" spans="10:37" ht="15.75"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  <c r="AI1901"/>
      <c r="AJ1901"/>
      <c r="AK1901"/>
    </row>
    <row r="1902" spans="10:37" ht="15.75"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</row>
    <row r="1903" spans="10:37" ht="15.75"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  <c r="AI1903"/>
      <c r="AJ1903"/>
      <c r="AK1903"/>
    </row>
    <row r="1904" spans="10:37" ht="15.75"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  <c r="AI1904"/>
      <c r="AJ1904"/>
      <c r="AK1904"/>
    </row>
    <row r="1905" spans="10:37" ht="15.75"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</row>
    <row r="1906" spans="10:37" ht="15.75"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  <c r="AI1906"/>
      <c r="AJ1906"/>
      <c r="AK1906"/>
    </row>
    <row r="1907" spans="10:37" ht="15.75"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  <c r="AI1907"/>
      <c r="AJ1907"/>
      <c r="AK1907"/>
    </row>
    <row r="1908" spans="10:37" ht="15.75"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  <c r="AI1908"/>
      <c r="AJ1908"/>
      <c r="AK1908"/>
    </row>
    <row r="1909" spans="10:37" ht="15.75"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G1909"/>
      <c r="AH1909"/>
      <c r="AI1909"/>
      <c r="AJ1909"/>
      <c r="AK1909"/>
    </row>
    <row r="1910" spans="10:37" ht="15.75"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  <c r="AI1910"/>
      <c r="AJ1910"/>
      <c r="AK1910"/>
    </row>
    <row r="1911" spans="10:37" ht="15.75"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</row>
    <row r="1912" spans="10:37" ht="15.75"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  <c r="AI1912"/>
      <c r="AJ1912"/>
      <c r="AK1912"/>
    </row>
    <row r="1913" spans="10:37" ht="15.75"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  <c r="AI1913"/>
      <c r="AJ1913"/>
      <c r="AK1913"/>
    </row>
    <row r="1914" spans="10:37" ht="15.75"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</row>
    <row r="1915" spans="10:37" ht="15.75"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  <c r="AI1915"/>
      <c r="AJ1915"/>
      <c r="AK1915"/>
    </row>
    <row r="1916" spans="10:37" ht="15.75"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  <c r="AI1916"/>
      <c r="AJ1916"/>
      <c r="AK1916"/>
    </row>
    <row r="1917" spans="10:37" ht="15.75"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</row>
    <row r="1918" spans="10:37" ht="15.75"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  <c r="AI1918"/>
      <c r="AJ1918"/>
      <c r="AK1918"/>
    </row>
    <row r="1919" spans="10:37" ht="15.75"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  <c r="AI1919"/>
      <c r="AJ1919"/>
      <c r="AK1919"/>
    </row>
    <row r="1920" spans="10:37" ht="15.75"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</row>
    <row r="1921" spans="10:37" ht="15.75"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  <c r="AI1921"/>
      <c r="AJ1921"/>
      <c r="AK1921"/>
    </row>
    <row r="1922" spans="10:37" ht="15.75"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  <c r="AI1922"/>
      <c r="AJ1922"/>
      <c r="AK1922"/>
    </row>
    <row r="1923" spans="10:37" ht="15.75"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</row>
    <row r="1924" spans="10:37" ht="15.75"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  <c r="AI1924"/>
      <c r="AJ1924"/>
      <c r="AK1924"/>
    </row>
    <row r="1925" spans="10:37" ht="15.75"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  <c r="AI1925"/>
      <c r="AJ1925"/>
      <c r="AK1925"/>
    </row>
    <row r="1926" spans="10:37" ht="15.75"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</row>
    <row r="1927" spans="10:37" ht="15.75"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  <c r="AI1927"/>
      <c r="AJ1927"/>
      <c r="AK1927"/>
    </row>
    <row r="1928" spans="10:37" ht="15.75"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  <c r="AI1928"/>
      <c r="AJ1928"/>
      <c r="AK1928"/>
    </row>
    <row r="1929" spans="10:37" ht="15.75"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</row>
    <row r="1930" spans="10:37" ht="15.75"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  <c r="AI1930"/>
      <c r="AJ1930"/>
      <c r="AK1930"/>
    </row>
    <row r="1931" spans="10:37" ht="15.75"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  <c r="AI1931"/>
      <c r="AJ1931"/>
      <c r="AK1931"/>
    </row>
    <row r="1932" spans="10:37" ht="15.75"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</row>
    <row r="1933" spans="10:37" ht="15.75"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</row>
    <row r="1934" spans="10:37" ht="15.75"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  <c r="AI1934"/>
      <c r="AJ1934"/>
      <c r="AK1934"/>
    </row>
    <row r="1935" spans="10:37" ht="15.75"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</row>
    <row r="1936" spans="10:37" ht="15.75"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G1936"/>
      <c r="AH1936"/>
      <c r="AI1936"/>
      <c r="AJ1936"/>
      <c r="AK1936"/>
    </row>
    <row r="1937" spans="10:37" ht="15.75"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G1937"/>
      <c r="AH1937"/>
      <c r="AI1937"/>
      <c r="AJ1937"/>
      <c r="AK1937"/>
    </row>
    <row r="1938" spans="10:37" ht="15.75"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</row>
    <row r="1939" spans="10:37" ht="15.75"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G1939"/>
      <c r="AH1939"/>
      <c r="AI1939"/>
      <c r="AJ1939"/>
      <c r="AK1939"/>
    </row>
    <row r="1940" spans="10:37" ht="15.75"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  <c r="AI1940"/>
      <c r="AJ1940"/>
      <c r="AK1940"/>
    </row>
    <row r="1941" spans="10:37" ht="15.75"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</row>
    <row r="1942" spans="10:37" ht="15.75"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G1942"/>
      <c r="AH1942"/>
      <c r="AI1942"/>
      <c r="AJ1942"/>
      <c r="AK1942"/>
    </row>
    <row r="1943" spans="10:37" ht="15.75"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G1943"/>
      <c r="AH1943"/>
      <c r="AI1943"/>
      <c r="AJ1943"/>
      <c r="AK1943"/>
    </row>
    <row r="1944" spans="10:37" ht="15.75"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  <c r="AI1944"/>
      <c r="AJ1944"/>
      <c r="AK1944"/>
    </row>
    <row r="1945" spans="10:37" ht="15.75"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G1945"/>
      <c r="AH1945"/>
      <c r="AI1945"/>
      <c r="AJ1945"/>
      <c r="AK1945"/>
    </row>
    <row r="1946" spans="10:37" ht="15.75"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G1946"/>
      <c r="AH1946"/>
      <c r="AI1946"/>
      <c r="AJ1946"/>
      <c r="AK1946"/>
    </row>
    <row r="1947" spans="10:37" ht="15.75"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  <c r="AI1947"/>
      <c r="AJ1947"/>
      <c r="AK1947"/>
    </row>
    <row r="1948" spans="10:37" ht="15.75"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G1948"/>
      <c r="AH1948"/>
      <c r="AI1948"/>
      <c r="AJ1948"/>
      <c r="AK1948"/>
    </row>
    <row r="1949" spans="10:37" ht="15.75"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G1949"/>
      <c r="AH1949"/>
      <c r="AI1949"/>
      <c r="AJ1949"/>
      <c r="AK1949"/>
    </row>
    <row r="1950" spans="10:37" ht="15.75"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  <c r="AI1950"/>
      <c r="AJ1950"/>
      <c r="AK1950"/>
    </row>
    <row r="1951" spans="10:37" ht="15.75"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G1951"/>
      <c r="AH1951"/>
      <c r="AI1951"/>
      <c r="AJ1951"/>
      <c r="AK1951"/>
    </row>
    <row r="1952" spans="10:37" ht="15.75"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G1952"/>
      <c r="AH1952"/>
      <c r="AI1952"/>
      <c r="AJ1952"/>
      <c r="AK1952"/>
    </row>
    <row r="1953" spans="10:37" ht="15.75"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</row>
    <row r="1954" spans="10:37" ht="15.75"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G1954"/>
      <c r="AH1954"/>
      <c r="AI1954"/>
      <c r="AJ1954"/>
      <c r="AK1954"/>
    </row>
    <row r="1955" spans="10:37" ht="15.75"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G1955"/>
      <c r="AH1955"/>
      <c r="AI1955"/>
      <c r="AJ1955"/>
      <c r="AK1955"/>
    </row>
    <row r="1956" spans="10:37" ht="15.75"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  <c r="AI1956"/>
      <c r="AJ1956"/>
      <c r="AK1956"/>
    </row>
    <row r="1957" spans="10:37" ht="15.75"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G1957"/>
      <c r="AH1957"/>
      <c r="AI1957"/>
      <c r="AJ1957"/>
      <c r="AK1957"/>
    </row>
    <row r="1958" spans="10:37" ht="15.75"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G1958"/>
      <c r="AH1958"/>
      <c r="AI1958"/>
      <c r="AJ1958"/>
      <c r="AK1958"/>
    </row>
    <row r="1959" spans="10:37" ht="15.75"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  <c r="AI1959"/>
      <c r="AJ1959"/>
      <c r="AK1959"/>
    </row>
    <row r="1960" spans="10:37" ht="15.75"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G1960"/>
      <c r="AH1960"/>
      <c r="AI1960"/>
      <c r="AJ1960"/>
      <c r="AK1960"/>
    </row>
    <row r="1961" spans="10:37" ht="15.75"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  <c r="AG1961"/>
      <c r="AH1961"/>
      <c r="AI1961"/>
      <c r="AJ1961"/>
      <c r="AK1961"/>
    </row>
    <row r="1962" spans="10:37" ht="15.75"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G1962"/>
      <c r="AH1962"/>
      <c r="AI1962"/>
      <c r="AJ1962"/>
      <c r="AK1962"/>
    </row>
    <row r="1963" spans="10:37" ht="15.75"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  <c r="AG1963"/>
      <c r="AH1963"/>
      <c r="AI1963"/>
      <c r="AJ1963"/>
      <c r="AK1963"/>
    </row>
    <row r="1964" spans="10:37" ht="15.75"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G1964"/>
      <c r="AH1964"/>
      <c r="AI1964"/>
      <c r="AJ1964"/>
      <c r="AK1964"/>
    </row>
    <row r="1965" spans="10:37" ht="15.75"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  <c r="AI1965"/>
      <c r="AJ1965"/>
      <c r="AK1965"/>
    </row>
    <row r="1966" spans="10:37" ht="15.75"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G1966"/>
      <c r="AH1966"/>
      <c r="AI1966"/>
      <c r="AJ1966"/>
      <c r="AK1966"/>
    </row>
    <row r="1967" spans="10:37" ht="15.75"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G1967"/>
      <c r="AH1967"/>
      <c r="AI1967"/>
      <c r="AJ1967"/>
      <c r="AK1967"/>
    </row>
    <row r="1968" spans="10:37" ht="15.75"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  <c r="AI1968"/>
      <c r="AJ1968"/>
      <c r="AK1968"/>
    </row>
    <row r="1969" spans="10:37" ht="15.75"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G1969"/>
      <c r="AH1969"/>
      <c r="AI1969"/>
      <c r="AJ1969"/>
      <c r="AK1969"/>
    </row>
    <row r="1970" spans="10:37" ht="15.75"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G1970"/>
      <c r="AH1970"/>
      <c r="AI1970"/>
      <c r="AJ1970"/>
      <c r="AK1970"/>
    </row>
    <row r="1971" spans="10:37" ht="15.75"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  <c r="AI1971"/>
      <c r="AJ1971"/>
      <c r="AK1971"/>
    </row>
    <row r="1972" spans="10:37" ht="15.75"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G1972"/>
      <c r="AH1972"/>
      <c r="AI1972"/>
      <c r="AJ1972"/>
      <c r="AK1972"/>
    </row>
    <row r="1973" spans="10:37" ht="15.75"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G1973"/>
      <c r="AH1973"/>
      <c r="AI1973"/>
      <c r="AJ1973"/>
      <c r="AK1973"/>
    </row>
    <row r="1974" spans="10:37" ht="15.75"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  <c r="AI1974"/>
      <c r="AJ1974"/>
      <c r="AK1974"/>
    </row>
    <row r="1975" spans="10:37" ht="15.75"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G1975"/>
      <c r="AH1975"/>
      <c r="AI1975"/>
      <c r="AJ1975"/>
      <c r="AK1975"/>
    </row>
    <row r="1976" spans="10:37" ht="15.75"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G1976"/>
      <c r="AH1976"/>
      <c r="AI1976"/>
      <c r="AJ1976"/>
      <c r="AK1976"/>
    </row>
    <row r="1977" spans="10:37" ht="15.75"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  <c r="AI1977"/>
      <c r="AJ1977"/>
      <c r="AK1977"/>
    </row>
    <row r="1978" spans="10:37" ht="15.75"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G1978"/>
      <c r="AH1978"/>
      <c r="AI1978"/>
      <c r="AJ1978"/>
      <c r="AK1978"/>
    </row>
    <row r="1979" spans="10:37" ht="15.75"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G1979"/>
      <c r="AH1979"/>
      <c r="AI1979"/>
      <c r="AJ1979"/>
      <c r="AK1979"/>
    </row>
    <row r="1980" spans="10:37" ht="15.75"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  <c r="AI1980"/>
      <c r="AJ1980"/>
      <c r="AK1980"/>
    </row>
    <row r="1981" spans="10:37" ht="15.75"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G1981"/>
      <c r="AH1981"/>
      <c r="AI1981"/>
      <c r="AJ1981"/>
      <c r="AK1981"/>
    </row>
    <row r="1982" spans="10:37" ht="15.75"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G1982"/>
      <c r="AH1982"/>
      <c r="AI1982"/>
      <c r="AJ1982"/>
      <c r="AK1982"/>
    </row>
    <row r="1983" spans="10:37" ht="15.75"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</row>
    <row r="1984" spans="10:37" ht="15.75"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G1984"/>
      <c r="AH1984"/>
      <c r="AI1984"/>
      <c r="AJ1984"/>
      <c r="AK1984"/>
    </row>
    <row r="1985" spans="10:37" ht="15.75"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G1985"/>
      <c r="AH1985"/>
      <c r="AI1985"/>
      <c r="AJ1985"/>
      <c r="AK1985"/>
    </row>
    <row r="1986" spans="10:37" ht="15.75"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</row>
    <row r="1987" spans="10:37" ht="15.75"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G1987"/>
      <c r="AH1987"/>
      <c r="AI1987"/>
      <c r="AJ1987"/>
      <c r="AK1987"/>
    </row>
    <row r="1988" spans="10:37" ht="15.75"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G1988"/>
      <c r="AH1988"/>
      <c r="AI1988"/>
      <c r="AJ1988"/>
      <c r="AK1988"/>
    </row>
    <row r="1989" spans="10:37" ht="15.75"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  <c r="AI1989"/>
      <c r="AJ1989"/>
      <c r="AK1989"/>
    </row>
    <row r="1990" spans="10:37" ht="15.75"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G1990"/>
      <c r="AH1990"/>
      <c r="AI1990"/>
      <c r="AJ1990"/>
      <c r="AK1990"/>
    </row>
    <row r="1991" spans="10:37" ht="15.75"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G1991"/>
      <c r="AH1991"/>
      <c r="AI1991"/>
      <c r="AJ1991"/>
      <c r="AK1991"/>
    </row>
    <row r="1992" spans="10:37" ht="15.75"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  <c r="AI1992"/>
      <c r="AJ1992"/>
      <c r="AK1992"/>
    </row>
    <row r="1993" spans="10:37" ht="15.75"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G1993"/>
      <c r="AH1993"/>
      <c r="AI1993"/>
      <c r="AJ1993"/>
      <c r="AK1993"/>
    </row>
    <row r="1994" spans="10:37" ht="15.75"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  <c r="AI1994"/>
      <c r="AJ1994"/>
      <c r="AK1994"/>
    </row>
    <row r="1995" spans="10:37" ht="15.75"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  <c r="AI1995"/>
      <c r="AJ1995"/>
      <c r="AK1995"/>
    </row>
    <row r="1996" spans="10:37" ht="15.75"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G1996"/>
      <c r="AH1996"/>
      <c r="AI1996"/>
      <c r="AJ1996"/>
      <c r="AK1996"/>
    </row>
    <row r="1997" spans="10:37" ht="15.75"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G1997"/>
      <c r="AH1997"/>
      <c r="AI1997"/>
      <c r="AJ1997"/>
      <c r="AK1997"/>
    </row>
    <row r="1998" spans="10:37" ht="15.75"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</row>
    <row r="1999" spans="10:37" ht="15.75"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  <c r="AI1999"/>
      <c r="AJ1999"/>
      <c r="AK1999"/>
    </row>
    <row r="2000" spans="10:37" ht="15.75"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  <c r="AI2000"/>
      <c r="AJ2000"/>
      <c r="AK2000"/>
    </row>
    <row r="2001" spans="10:37" ht="15.75"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</row>
    <row r="2002" spans="10:37" ht="15.75"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  <c r="AI2002"/>
      <c r="AJ2002"/>
      <c r="AK2002"/>
    </row>
    <row r="2003" spans="10:37" ht="15.75"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  <c r="AI2003"/>
      <c r="AJ2003"/>
      <c r="AK2003"/>
    </row>
    <row r="2004" spans="10:37" ht="15.75"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</row>
    <row r="2005" spans="10:37" ht="15.75"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G2005"/>
      <c r="AH2005"/>
      <c r="AI2005"/>
      <c r="AJ2005"/>
      <c r="AK2005"/>
    </row>
    <row r="2006" spans="10:37" ht="15.75"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  <c r="AI2006"/>
      <c r="AJ2006"/>
      <c r="AK2006"/>
    </row>
    <row r="2007" spans="10:37" ht="15.75"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</row>
    <row r="2008" spans="10:37" ht="15.75"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  <c r="AI2008"/>
      <c r="AJ2008"/>
      <c r="AK2008"/>
    </row>
    <row r="2009" spans="10:37" ht="15.75"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  <c r="AI2009"/>
      <c r="AJ2009"/>
      <c r="AK2009"/>
    </row>
    <row r="2010" spans="10:37" ht="15.75"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</row>
    <row r="2011" spans="10:37" ht="15.75"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G2011"/>
      <c r="AH2011"/>
      <c r="AI2011"/>
      <c r="AJ2011"/>
      <c r="AK2011"/>
    </row>
    <row r="2012" spans="10:37" ht="15.75"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G2012"/>
      <c r="AH2012"/>
      <c r="AI2012"/>
      <c r="AJ2012"/>
      <c r="AK2012"/>
    </row>
    <row r="2013" spans="10:37" ht="15.75"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</row>
    <row r="2014" spans="10:37" ht="15.75"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G2014"/>
      <c r="AH2014"/>
      <c r="AI2014"/>
      <c r="AJ2014"/>
      <c r="AK2014"/>
    </row>
    <row r="2015" spans="10:37" ht="15.75"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G2015"/>
      <c r="AH2015"/>
      <c r="AI2015"/>
      <c r="AJ2015"/>
      <c r="AK2015"/>
    </row>
    <row r="2016" spans="10:37" ht="15.75"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</row>
    <row r="2017" spans="10:37" ht="15.75"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G2017"/>
      <c r="AH2017"/>
      <c r="AI2017"/>
      <c r="AJ2017"/>
      <c r="AK2017"/>
    </row>
    <row r="2018" spans="10:37" ht="15.75"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G2018"/>
      <c r="AH2018"/>
      <c r="AI2018"/>
      <c r="AJ2018"/>
      <c r="AK2018"/>
    </row>
    <row r="2019" spans="10:37" ht="15.75"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</row>
    <row r="2020" spans="10:37" ht="15.75"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  <c r="AI2020"/>
      <c r="AJ2020"/>
      <c r="AK2020"/>
    </row>
    <row r="2021" spans="10:37" ht="15.75"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  <c r="AI2021"/>
      <c r="AJ2021"/>
      <c r="AK2021"/>
    </row>
    <row r="2022" spans="10:37" ht="15.75"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</row>
    <row r="2023" spans="10:37" ht="15.75"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G2023"/>
      <c r="AH2023"/>
      <c r="AI2023"/>
      <c r="AJ2023"/>
      <c r="AK2023"/>
    </row>
    <row r="2024" spans="10:37" ht="15.75"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G2024"/>
      <c r="AH2024"/>
      <c r="AI2024"/>
      <c r="AJ2024"/>
      <c r="AK2024"/>
    </row>
    <row r="2025" spans="10:37" ht="15.75"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  <c r="AI2025"/>
      <c r="AJ2025"/>
      <c r="AK2025"/>
    </row>
    <row r="2026" spans="10:37" ht="15.75"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G2026"/>
      <c r="AH2026"/>
      <c r="AI2026"/>
      <c r="AJ2026"/>
      <c r="AK2026"/>
    </row>
    <row r="2027" spans="10:37" ht="15.75"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G2027"/>
      <c r="AH2027"/>
      <c r="AI2027"/>
      <c r="AJ2027"/>
      <c r="AK2027"/>
    </row>
    <row r="2028" spans="10:37" ht="15.75"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  <c r="AI2028"/>
      <c r="AJ2028"/>
      <c r="AK2028"/>
    </row>
    <row r="2029" spans="10:37" ht="15.75"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G2029"/>
      <c r="AH2029"/>
      <c r="AI2029"/>
      <c r="AJ2029"/>
      <c r="AK2029"/>
    </row>
    <row r="2030" spans="10:37" ht="15.75"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G2030"/>
      <c r="AH2030"/>
      <c r="AI2030"/>
      <c r="AJ2030"/>
      <c r="AK2030"/>
    </row>
    <row r="2031" spans="10:37" ht="15.75"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  <c r="AI2031"/>
      <c r="AJ2031"/>
      <c r="AK2031"/>
    </row>
    <row r="2032" spans="10:37" ht="15.75"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G2032"/>
      <c r="AH2032"/>
      <c r="AI2032"/>
      <c r="AJ2032"/>
      <c r="AK2032"/>
    </row>
    <row r="2033" spans="10:37" ht="15.75"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G2033"/>
      <c r="AH2033"/>
      <c r="AI2033"/>
      <c r="AJ2033"/>
      <c r="AK2033"/>
    </row>
    <row r="2034" spans="10:37" ht="15.75"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</row>
    <row r="2035" spans="10:37" ht="15.75"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G2035"/>
      <c r="AH2035"/>
      <c r="AI2035"/>
      <c r="AJ2035"/>
      <c r="AK2035"/>
    </row>
    <row r="2036" spans="10:37" ht="15.75"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G2036"/>
      <c r="AH2036"/>
      <c r="AI2036"/>
      <c r="AJ2036"/>
      <c r="AK2036"/>
    </row>
    <row r="2037" spans="10:37" ht="15.75"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G2037"/>
      <c r="AH2037"/>
      <c r="AI2037"/>
      <c r="AJ2037"/>
      <c r="AK2037"/>
    </row>
    <row r="2038" spans="10:37" ht="15.75"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  <c r="AG2038"/>
      <c r="AH2038"/>
      <c r="AI2038"/>
      <c r="AJ2038"/>
      <c r="AK2038"/>
    </row>
    <row r="2039" spans="10:37" ht="15.75"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  <c r="AG2039"/>
      <c r="AH2039"/>
      <c r="AI2039"/>
      <c r="AJ2039"/>
      <c r="AK2039"/>
    </row>
    <row r="2040" spans="10:37" ht="15.75"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  <c r="AI2040"/>
      <c r="AJ2040"/>
      <c r="AK2040"/>
    </row>
    <row r="2041" spans="10:37" ht="15.75"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  <c r="AG2041"/>
      <c r="AH2041"/>
      <c r="AI2041"/>
      <c r="AJ2041"/>
      <c r="AK2041"/>
    </row>
    <row r="2042" spans="10:37" ht="15.75"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  <c r="AG2042"/>
      <c r="AH2042"/>
      <c r="AI2042"/>
      <c r="AJ2042"/>
      <c r="AK2042"/>
    </row>
    <row r="2043" spans="10:37" ht="15.75"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  <c r="AI2043"/>
      <c r="AJ2043"/>
      <c r="AK2043"/>
    </row>
    <row r="2044" spans="10:37" ht="15.75"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  <c r="AG2044"/>
      <c r="AH2044"/>
      <c r="AI2044"/>
      <c r="AJ2044"/>
      <c r="AK2044"/>
    </row>
    <row r="2045" spans="10:37" ht="15.75"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  <c r="AG2045"/>
      <c r="AH2045"/>
      <c r="AI2045"/>
      <c r="AJ2045"/>
      <c r="AK2045"/>
    </row>
    <row r="2046" spans="10:37" ht="15.75"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G2046"/>
      <c r="AH2046"/>
      <c r="AI2046"/>
      <c r="AJ2046"/>
      <c r="AK2046"/>
    </row>
    <row r="2047" spans="10:37" ht="15.75"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  <c r="AG2047"/>
      <c r="AH2047"/>
      <c r="AI2047"/>
      <c r="AJ2047"/>
      <c r="AK2047"/>
    </row>
    <row r="2048" spans="10:37" ht="15.75"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  <c r="AG2048"/>
      <c r="AH2048"/>
      <c r="AI2048"/>
      <c r="AJ2048"/>
      <c r="AK2048"/>
    </row>
    <row r="2049" spans="10:37" ht="15.75"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G2049"/>
      <c r="AH2049"/>
      <c r="AI2049"/>
      <c r="AJ2049"/>
      <c r="AK2049"/>
    </row>
    <row r="2050" spans="10:37" ht="15.75"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G2050"/>
      <c r="AH2050"/>
      <c r="AI2050"/>
      <c r="AJ2050"/>
      <c r="AK2050"/>
    </row>
    <row r="2051" spans="10:37" ht="15.75"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  <c r="AG2051"/>
      <c r="AH2051"/>
      <c r="AI2051"/>
      <c r="AJ2051"/>
      <c r="AK2051"/>
    </row>
    <row r="2052" spans="10:37" ht="15.75"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G2052"/>
      <c r="AH2052"/>
      <c r="AI2052"/>
      <c r="AJ2052"/>
      <c r="AK2052"/>
    </row>
    <row r="2053" spans="10:37" ht="15.75"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G2053"/>
      <c r="AH2053"/>
      <c r="AI2053"/>
      <c r="AJ2053"/>
      <c r="AK2053"/>
    </row>
    <row r="2054" spans="10:37" ht="15.75"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E2054"/>
      <c r="AF2054"/>
      <c r="AG2054"/>
      <c r="AH2054"/>
      <c r="AI2054"/>
      <c r="AJ2054"/>
      <c r="AK2054"/>
    </row>
    <row r="2055" spans="10:37" ht="15.75"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  <c r="AI2055"/>
      <c r="AJ2055"/>
      <c r="AK2055"/>
    </row>
    <row r="2056" spans="10:37" ht="15.75"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E2056"/>
      <c r="AF2056"/>
      <c r="AG2056"/>
      <c r="AH2056"/>
      <c r="AI2056"/>
      <c r="AJ2056"/>
      <c r="AK2056"/>
    </row>
    <row r="2057" spans="10:37" ht="15.75"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E2057"/>
      <c r="AF2057"/>
      <c r="AG2057"/>
      <c r="AH2057"/>
      <c r="AI2057"/>
      <c r="AJ2057"/>
      <c r="AK2057"/>
    </row>
    <row r="2058" spans="10:37" ht="15.75"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G2058"/>
      <c r="AH2058"/>
      <c r="AI2058"/>
      <c r="AJ2058"/>
      <c r="AK2058"/>
    </row>
    <row r="2059" spans="10:37" ht="15.75"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  <c r="AG2059"/>
      <c r="AH2059"/>
      <c r="AI2059"/>
      <c r="AJ2059"/>
      <c r="AK2059"/>
    </row>
    <row r="2060" spans="10:37" ht="15.75"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E2060"/>
      <c r="AF2060"/>
      <c r="AG2060"/>
      <c r="AH2060"/>
      <c r="AI2060"/>
      <c r="AJ2060"/>
      <c r="AK2060"/>
    </row>
    <row r="2061" spans="10:37" ht="15.75"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G2061"/>
      <c r="AH2061"/>
      <c r="AI2061"/>
      <c r="AJ2061"/>
      <c r="AK2061"/>
    </row>
    <row r="2062" spans="10:37" ht="15.75"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E2062"/>
      <c r="AF2062"/>
      <c r="AG2062"/>
      <c r="AH2062"/>
      <c r="AI2062"/>
      <c r="AJ2062"/>
      <c r="AK2062"/>
    </row>
    <row r="2063" spans="10:37" ht="15.75"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E2063"/>
      <c r="AF2063"/>
      <c r="AG2063"/>
      <c r="AH2063"/>
      <c r="AI2063"/>
      <c r="AJ2063"/>
      <c r="AK2063"/>
    </row>
    <row r="2064" spans="10:37" ht="15.75"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G2064"/>
      <c r="AH2064"/>
      <c r="AI2064"/>
      <c r="AJ2064"/>
      <c r="AK2064"/>
    </row>
    <row r="2065" spans="10:37" ht="15.75"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E2065"/>
      <c r="AF2065"/>
      <c r="AG2065"/>
      <c r="AH2065"/>
      <c r="AI2065"/>
      <c r="AJ2065"/>
      <c r="AK2065"/>
    </row>
    <row r="2066" spans="10:37" ht="15.75"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  <c r="AG2066"/>
      <c r="AH2066"/>
      <c r="AI2066"/>
      <c r="AJ2066"/>
      <c r="AK2066"/>
    </row>
    <row r="2067" spans="10:37" ht="15.75"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G2067"/>
      <c r="AH2067"/>
      <c r="AI2067"/>
      <c r="AJ2067"/>
      <c r="AK2067"/>
    </row>
    <row r="2068" spans="10:37" ht="15.75"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E2068"/>
      <c r="AF2068"/>
      <c r="AG2068"/>
      <c r="AH2068"/>
      <c r="AI2068"/>
      <c r="AJ2068"/>
      <c r="AK2068"/>
    </row>
    <row r="2069" spans="10:37" ht="15.75"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E2069"/>
      <c r="AF2069"/>
      <c r="AG2069"/>
      <c r="AH2069"/>
      <c r="AI2069"/>
      <c r="AJ2069"/>
      <c r="AK2069"/>
    </row>
    <row r="2070" spans="10:37" ht="15.75"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G2070"/>
      <c r="AH2070"/>
      <c r="AI2070"/>
      <c r="AJ2070"/>
      <c r="AK2070"/>
    </row>
    <row r="2071" spans="10:37" ht="15.75"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E2071"/>
      <c r="AF2071"/>
      <c r="AG2071"/>
      <c r="AH2071"/>
      <c r="AI2071"/>
      <c r="AJ2071"/>
      <c r="AK2071"/>
    </row>
    <row r="2072" spans="10:37" ht="15.75"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E2072"/>
      <c r="AF2072"/>
      <c r="AG2072"/>
      <c r="AH2072"/>
      <c r="AI2072"/>
      <c r="AJ2072"/>
      <c r="AK2072"/>
    </row>
    <row r="2073" spans="10:37" ht="15.75"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G2073"/>
      <c r="AH2073"/>
      <c r="AI2073"/>
      <c r="AJ2073"/>
      <c r="AK2073"/>
    </row>
    <row r="2074" spans="10:37" ht="15.75"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E2074"/>
      <c r="AF2074"/>
      <c r="AG2074"/>
      <c r="AH2074"/>
      <c r="AI2074"/>
      <c r="AJ2074"/>
      <c r="AK2074"/>
    </row>
    <row r="2075" spans="10:37" ht="15.75"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E2075"/>
      <c r="AF2075"/>
      <c r="AG2075"/>
      <c r="AH2075"/>
      <c r="AI2075"/>
      <c r="AJ2075"/>
      <c r="AK2075"/>
    </row>
    <row r="2076" spans="10:37" ht="15.75"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G2076"/>
      <c r="AH2076"/>
      <c r="AI2076"/>
      <c r="AJ2076"/>
      <c r="AK2076"/>
    </row>
    <row r="2077" spans="10:37" ht="15.75"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E2077"/>
      <c r="AF2077"/>
      <c r="AG2077"/>
      <c r="AH2077"/>
      <c r="AI2077"/>
      <c r="AJ2077"/>
      <c r="AK2077"/>
    </row>
    <row r="2078" spans="10:37" ht="15.75"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E2078"/>
      <c r="AF2078"/>
      <c r="AG2078"/>
      <c r="AH2078"/>
      <c r="AI2078"/>
      <c r="AJ2078"/>
      <c r="AK2078"/>
    </row>
    <row r="2079" spans="10:37" ht="15.75"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G2079"/>
      <c r="AH2079"/>
      <c r="AI2079"/>
      <c r="AJ2079"/>
      <c r="AK2079"/>
    </row>
    <row r="2080" spans="10:37" ht="15.75"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E2080"/>
      <c r="AF2080"/>
      <c r="AG2080"/>
      <c r="AH2080"/>
      <c r="AI2080"/>
      <c r="AJ2080"/>
      <c r="AK2080"/>
    </row>
    <row r="2081" spans="10:37" ht="15.75"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E2081"/>
      <c r="AF2081"/>
      <c r="AG2081"/>
      <c r="AH2081"/>
      <c r="AI2081"/>
      <c r="AJ2081"/>
      <c r="AK2081"/>
    </row>
    <row r="2082" spans="10:37" ht="15.75"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G2082"/>
      <c r="AH2082"/>
      <c r="AI2082"/>
      <c r="AJ2082"/>
      <c r="AK2082"/>
    </row>
    <row r="2083" spans="10:37" ht="15.75"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E2083"/>
      <c r="AF2083"/>
      <c r="AG2083"/>
      <c r="AH2083"/>
      <c r="AI2083"/>
      <c r="AJ2083"/>
      <c r="AK2083"/>
    </row>
    <row r="2084" spans="10:37" ht="15.75"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E2084"/>
      <c r="AF2084"/>
      <c r="AG2084"/>
      <c r="AH2084"/>
      <c r="AI2084"/>
      <c r="AJ2084"/>
      <c r="AK2084"/>
    </row>
    <row r="2085" spans="10:37" ht="15.75"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G2085"/>
      <c r="AH2085"/>
      <c r="AI2085"/>
      <c r="AJ2085"/>
      <c r="AK2085"/>
    </row>
    <row r="2086" spans="10:37" ht="15.75"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E2086"/>
      <c r="AF2086"/>
      <c r="AG2086"/>
      <c r="AH2086"/>
      <c r="AI2086"/>
      <c r="AJ2086"/>
      <c r="AK2086"/>
    </row>
    <row r="2087" spans="10:37" ht="15.75"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  <c r="AG2087"/>
      <c r="AH2087"/>
      <c r="AI2087"/>
      <c r="AJ2087"/>
      <c r="AK2087"/>
    </row>
    <row r="2088" spans="10:37" ht="15.75"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  <c r="AI2088"/>
      <c r="AJ2088"/>
      <c r="AK2088"/>
    </row>
    <row r="2089" spans="10:37" ht="15.75"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  <c r="AG2089"/>
      <c r="AH2089"/>
      <c r="AI2089"/>
      <c r="AJ2089"/>
      <c r="AK2089"/>
    </row>
    <row r="2090" spans="10:37" ht="15.75"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  <c r="AG2090"/>
      <c r="AH2090"/>
      <c r="AI2090"/>
      <c r="AJ2090"/>
      <c r="AK2090"/>
    </row>
    <row r="2091" spans="10:37" ht="15.75"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  <c r="AI2091"/>
      <c r="AJ2091"/>
      <c r="AK2091"/>
    </row>
    <row r="2092" spans="10:37" ht="15.75"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  <c r="AG2092"/>
      <c r="AH2092"/>
      <c r="AI2092"/>
      <c r="AJ2092"/>
      <c r="AK2092"/>
    </row>
    <row r="2093" spans="10:37" ht="15.75"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E2093"/>
      <c r="AF2093"/>
      <c r="AG2093"/>
      <c r="AH2093"/>
      <c r="AI2093"/>
      <c r="AJ2093"/>
      <c r="AK2093"/>
    </row>
    <row r="2094" spans="10:37" ht="15.75"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G2094"/>
      <c r="AH2094"/>
      <c r="AI2094"/>
      <c r="AJ2094"/>
      <c r="AK2094"/>
    </row>
    <row r="2095" spans="10:37" ht="15.75"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E2095"/>
      <c r="AF2095"/>
      <c r="AG2095"/>
      <c r="AH2095"/>
      <c r="AI2095"/>
      <c r="AJ2095"/>
      <c r="AK2095"/>
    </row>
    <row r="2096" spans="10:37" ht="15.75"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E2096"/>
      <c r="AF2096"/>
      <c r="AG2096"/>
      <c r="AH2096"/>
      <c r="AI2096"/>
      <c r="AJ2096"/>
      <c r="AK2096"/>
    </row>
    <row r="2097" spans="10:37" ht="15.75"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G2097"/>
      <c r="AH2097"/>
      <c r="AI2097"/>
      <c r="AJ2097"/>
      <c r="AK2097"/>
    </row>
    <row r="2098" spans="10:37" ht="15.75"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E2098"/>
      <c r="AF2098"/>
      <c r="AG2098"/>
      <c r="AH2098"/>
      <c r="AI2098"/>
      <c r="AJ2098"/>
      <c r="AK2098"/>
    </row>
    <row r="2099" spans="10:37" ht="15.75"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E2099"/>
      <c r="AF2099"/>
      <c r="AG2099"/>
      <c r="AH2099"/>
      <c r="AI2099"/>
      <c r="AJ2099"/>
      <c r="AK2099"/>
    </row>
    <row r="2100" spans="10:37" ht="15.75"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G2100"/>
      <c r="AH2100"/>
      <c r="AI2100"/>
      <c r="AJ2100"/>
      <c r="AK2100"/>
    </row>
    <row r="2101" spans="10:37" ht="15.75"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E2101"/>
      <c r="AF2101"/>
      <c r="AG2101"/>
      <c r="AH2101"/>
      <c r="AI2101"/>
      <c r="AJ2101"/>
      <c r="AK2101"/>
    </row>
    <row r="2102" spans="10:37" ht="15.75"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E2102"/>
      <c r="AF2102"/>
      <c r="AG2102"/>
      <c r="AH2102"/>
      <c r="AI2102"/>
      <c r="AJ2102"/>
      <c r="AK2102"/>
    </row>
    <row r="2103" spans="10:37" ht="15.75"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G2103"/>
      <c r="AH2103"/>
      <c r="AI2103"/>
      <c r="AJ2103"/>
      <c r="AK2103"/>
    </row>
    <row r="2104" spans="10:37" ht="15.75"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E2104"/>
      <c r="AF2104"/>
      <c r="AG2104"/>
      <c r="AH2104"/>
      <c r="AI2104"/>
      <c r="AJ2104"/>
      <c r="AK2104"/>
    </row>
    <row r="2105" spans="10:37" ht="15.75"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E2105"/>
      <c r="AF2105"/>
      <c r="AG2105"/>
      <c r="AH2105"/>
      <c r="AI2105"/>
      <c r="AJ2105"/>
      <c r="AK2105"/>
    </row>
    <row r="2106" spans="10:37" ht="15.75"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G2106"/>
      <c r="AH2106"/>
      <c r="AI2106"/>
      <c r="AJ2106"/>
      <c r="AK2106"/>
    </row>
    <row r="2107" spans="10:37" ht="15.75"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E2107"/>
      <c r="AF2107"/>
      <c r="AG2107"/>
      <c r="AH2107"/>
      <c r="AI2107"/>
      <c r="AJ2107"/>
      <c r="AK2107"/>
    </row>
    <row r="2108" spans="10:37" ht="15.75"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E2108"/>
      <c r="AF2108"/>
      <c r="AG2108"/>
      <c r="AH2108"/>
      <c r="AI2108"/>
      <c r="AJ2108"/>
      <c r="AK2108"/>
    </row>
    <row r="2109" spans="10:37" ht="15.75"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G2109"/>
      <c r="AH2109"/>
      <c r="AI2109"/>
      <c r="AJ2109"/>
      <c r="AK2109"/>
    </row>
    <row r="2110" spans="10:37" ht="15.75"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E2110"/>
      <c r="AF2110"/>
      <c r="AG2110"/>
      <c r="AH2110"/>
      <c r="AI2110"/>
      <c r="AJ2110"/>
      <c r="AK2110"/>
    </row>
    <row r="2111" spans="10:37" ht="15.75"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E2111"/>
      <c r="AF2111"/>
      <c r="AG2111"/>
      <c r="AH2111"/>
      <c r="AI2111"/>
      <c r="AJ2111"/>
      <c r="AK2111"/>
    </row>
    <row r="2112" spans="10:37" ht="15.75"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G2112"/>
      <c r="AH2112"/>
      <c r="AI2112"/>
      <c r="AJ2112"/>
      <c r="AK2112"/>
    </row>
    <row r="2113" spans="10:37" ht="15.75"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E2113"/>
      <c r="AF2113"/>
      <c r="AG2113"/>
      <c r="AH2113"/>
      <c r="AI2113"/>
      <c r="AJ2113"/>
      <c r="AK2113"/>
    </row>
    <row r="2114" spans="10:37" ht="15.75"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E2114"/>
      <c r="AF2114"/>
      <c r="AG2114"/>
      <c r="AH2114"/>
      <c r="AI2114"/>
      <c r="AJ2114"/>
      <c r="AK2114"/>
    </row>
    <row r="2115" spans="10:37" ht="15.75"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G2115"/>
      <c r="AH2115"/>
      <c r="AI2115"/>
      <c r="AJ2115"/>
      <c r="AK2115"/>
    </row>
    <row r="2116" spans="10:37" ht="15.75"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E2116"/>
      <c r="AF2116"/>
      <c r="AG2116"/>
      <c r="AH2116"/>
      <c r="AI2116"/>
      <c r="AJ2116"/>
      <c r="AK2116"/>
    </row>
    <row r="2117" spans="10:37" ht="15.75"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  <c r="AG2117"/>
      <c r="AH2117"/>
      <c r="AI2117"/>
      <c r="AJ2117"/>
      <c r="AK2117"/>
    </row>
    <row r="2118" spans="10:37" ht="15.75"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  <c r="AI2118"/>
      <c r="AJ2118"/>
      <c r="AK2118"/>
    </row>
    <row r="2119" spans="10:37" ht="15.75"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E2119"/>
      <c r="AF2119"/>
      <c r="AG2119"/>
      <c r="AH2119"/>
      <c r="AI2119"/>
      <c r="AJ2119"/>
      <c r="AK2119"/>
    </row>
    <row r="2120" spans="10:37" ht="15.75"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E2120"/>
      <c r="AF2120"/>
      <c r="AG2120"/>
      <c r="AH2120"/>
      <c r="AI2120"/>
      <c r="AJ2120"/>
      <c r="AK2120"/>
    </row>
    <row r="2121" spans="10:37" ht="15.75"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G2121"/>
      <c r="AH2121"/>
      <c r="AI2121"/>
      <c r="AJ2121"/>
      <c r="AK2121"/>
    </row>
    <row r="2122" spans="10:37" ht="15.75"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E2122"/>
      <c r="AF2122"/>
      <c r="AG2122"/>
      <c r="AH2122"/>
      <c r="AI2122"/>
      <c r="AJ2122"/>
      <c r="AK2122"/>
    </row>
    <row r="2123" spans="10:37" ht="15.75"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E2123"/>
      <c r="AF2123"/>
      <c r="AG2123"/>
      <c r="AH2123"/>
      <c r="AI2123"/>
      <c r="AJ2123"/>
      <c r="AK2123"/>
    </row>
    <row r="2124" spans="10:37" ht="15.75"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G2124"/>
      <c r="AH2124"/>
      <c r="AI2124"/>
      <c r="AJ2124"/>
      <c r="AK2124"/>
    </row>
    <row r="2125" spans="10:37" ht="15.75"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E2125"/>
      <c r="AF2125"/>
      <c r="AG2125"/>
      <c r="AH2125"/>
      <c r="AI2125"/>
      <c r="AJ2125"/>
      <c r="AK2125"/>
    </row>
    <row r="2126" spans="10:37" ht="15.75"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E2126"/>
      <c r="AF2126"/>
      <c r="AG2126"/>
      <c r="AH2126"/>
      <c r="AI2126"/>
      <c r="AJ2126"/>
      <c r="AK2126"/>
    </row>
    <row r="2127" spans="10:37" ht="15.75"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G2127"/>
      <c r="AH2127"/>
      <c r="AI2127"/>
      <c r="AJ2127"/>
      <c r="AK2127"/>
    </row>
    <row r="2128" spans="10:37" ht="15.75"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E2128"/>
      <c r="AF2128"/>
      <c r="AG2128"/>
      <c r="AH2128"/>
      <c r="AI2128"/>
      <c r="AJ2128"/>
      <c r="AK2128"/>
    </row>
    <row r="2129" spans="10:37" ht="15.75"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E2129"/>
      <c r="AF2129"/>
      <c r="AG2129"/>
      <c r="AH2129"/>
      <c r="AI2129"/>
      <c r="AJ2129"/>
      <c r="AK2129"/>
    </row>
    <row r="2130" spans="10:37" ht="15.75"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  <c r="AI2130"/>
      <c r="AJ2130"/>
      <c r="AK2130"/>
    </row>
    <row r="2131" spans="10:37" ht="15.75"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E2131"/>
      <c r="AF2131"/>
      <c r="AG2131"/>
      <c r="AH2131"/>
      <c r="AI2131"/>
      <c r="AJ2131"/>
      <c r="AK2131"/>
    </row>
    <row r="2132" spans="10:37" ht="15.75"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E2132"/>
      <c r="AF2132"/>
      <c r="AG2132"/>
      <c r="AH2132"/>
      <c r="AI2132"/>
      <c r="AJ2132"/>
      <c r="AK2132"/>
    </row>
    <row r="2133" spans="10:37" ht="15.75"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G2133"/>
      <c r="AH2133"/>
      <c r="AI2133"/>
      <c r="AJ2133"/>
      <c r="AK2133"/>
    </row>
    <row r="2134" spans="10:37" ht="15.75"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E2134"/>
      <c r="AF2134"/>
      <c r="AG2134"/>
      <c r="AH2134"/>
      <c r="AI2134"/>
      <c r="AJ2134"/>
      <c r="AK2134"/>
    </row>
    <row r="2135" spans="10:37" ht="15.75"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  <c r="AG2135"/>
      <c r="AH2135"/>
      <c r="AI2135"/>
      <c r="AJ2135"/>
      <c r="AK2135"/>
    </row>
    <row r="2136" spans="10:37" ht="15.75"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  <c r="AI2136"/>
      <c r="AJ2136"/>
      <c r="AK2136"/>
    </row>
    <row r="2137" spans="10:37" ht="15.75"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  <c r="AG2137"/>
      <c r="AH2137"/>
      <c r="AI2137"/>
      <c r="AJ2137"/>
      <c r="AK2137"/>
    </row>
    <row r="2138" spans="10:37" ht="15.75"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  <c r="AG2138"/>
      <c r="AH2138"/>
      <c r="AI2138"/>
      <c r="AJ2138"/>
      <c r="AK2138"/>
    </row>
    <row r="2139" spans="10:37" ht="15.75"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  <c r="AI2139"/>
      <c r="AJ2139"/>
      <c r="AK2139"/>
    </row>
    <row r="2140" spans="10:37" ht="15.75"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  <c r="AG2140"/>
      <c r="AH2140"/>
      <c r="AI2140"/>
      <c r="AJ2140"/>
      <c r="AK2140"/>
    </row>
    <row r="2141" spans="10:37" ht="15.75"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  <c r="AG2141"/>
      <c r="AH2141"/>
      <c r="AI2141"/>
      <c r="AJ2141"/>
      <c r="AK2141"/>
    </row>
    <row r="2142" spans="10:37" ht="15.75"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  <c r="AI2142"/>
      <c r="AJ2142"/>
      <c r="AK2142"/>
    </row>
    <row r="2143" spans="10:37" ht="15.75"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  <c r="AG2143"/>
      <c r="AH2143"/>
      <c r="AI2143"/>
      <c r="AJ2143"/>
      <c r="AK2143"/>
    </row>
    <row r="2144" spans="10:37" ht="15.75"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  <c r="AG2144"/>
      <c r="AH2144"/>
      <c r="AI2144"/>
      <c r="AJ2144"/>
      <c r="AK2144"/>
    </row>
    <row r="2145" spans="10:37" ht="15.75"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  <c r="AI2145"/>
      <c r="AJ2145"/>
      <c r="AK2145"/>
    </row>
    <row r="2146" spans="10:37" ht="15.75"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  <c r="AG2146"/>
      <c r="AH2146"/>
      <c r="AI2146"/>
      <c r="AJ2146"/>
      <c r="AK2146"/>
    </row>
    <row r="2147" spans="10:37" ht="15.75"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  <c r="AG2147"/>
      <c r="AH2147"/>
      <c r="AI2147"/>
      <c r="AJ2147"/>
      <c r="AK2147"/>
    </row>
    <row r="2148" spans="10:37" ht="15.75"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  <c r="AI2148"/>
      <c r="AJ2148"/>
      <c r="AK2148"/>
    </row>
    <row r="2149" spans="10:37" ht="15.75"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  <c r="AE2149"/>
      <c r="AF2149"/>
      <c r="AG2149"/>
      <c r="AH2149"/>
      <c r="AI2149"/>
      <c r="AJ2149"/>
      <c r="AK2149"/>
    </row>
    <row r="2150" spans="10:37" ht="15.75"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  <c r="AE2150"/>
      <c r="AF2150"/>
      <c r="AG2150"/>
      <c r="AH2150"/>
      <c r="AI2150"/>
      <c r="AJ2150"/>
      <c r="AK2150"/>
    </row>
    <row r="2151" spans="10:37" ht="15.75"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  <c r="AG2151"/>
      <c r="AH2151"/>
      <c r="AI2151"/>
      <c r="AJ2151"/>
      <c r="AK2151"/>
    </row>
    <row r="2152" spans="10:37" ht="15.75"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  <c r="AC2152"/>
      <c r="AD2152"/>
      <c r="AE2152"/>
      <c r="AF2152"/>
      <c r="AG2152"/>
      <c r="AH2152"/>
      <c r="AI2152"/>
      <c r="AJ2152"/>
      <c r="AK2152"/>
    </row>
    <row r="2153" spans="10:37" ht="15.75"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  <c r="AC2153"/>
      <c r="AD2153"/>
      <c r="AE2153"/>
      <c r="AF2153"/>
      <c r="AG2153"/>
      <c r="AH2153"/>
      <c r="AI2153"/>
      <c r="AJ2153"/>
      <c r="AK2153"/>
    </row>
    <row r="2154" spans="10:37" ht="15.75"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  <c r="AG2154"/>
      <c r="AH2154"/>
      <c r="AI2154"/>
      <c r="AJ2154"/>
      <c r="AK2154"/>
    </row>
    <row r="2155" spans="10:37" ht="15.75"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  <c r="AC2155"/>
      <c r="AD2155"/>
      <c r="AE2155"/>
      <c r="AF2155"/>
      <c r="AG2155"/>
      <c r="AH2155"/>
      <c r="AI2155"/>
      <c r="AJ2155"/>
      <c r="AK2155"/>
    </row>
    <row r="2156" spans="10:37" ht="15.75"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  <c r="AC2156"/>
      <c r="AD2156"/>
      <c r="AE2156"/>
      <c r="AF2156"/>
      <c r="AG2156"/>
      <c r="AH2156"/>
      <c r="AI2156"/>
      <c r="AJ2156"/>
      <c r="AK2156"/>
    </row>
    <row r="2157" spans="10:37" ht="15.75"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  <c r="AI2157"/>
      <c r="AJ2157"/>
      <c r="AK2157"/>
    </row>
    <row r="2158" spans="10:37" ht="15.75"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  <c r="AC2158"/>
      <c r="AD2158"/>
      <c r="AE2158"/>
      <c r="AF2158"/>
      <c r="AG2158"/>
      <c r="AH2158"/>
      <c r="AI2158"/>
      <c r="AJ2158"/>
      <c r="AK2158"/>
    </row>
    <row r="2159" spans="10:37" ht="15.75"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  <c r="AC2159"/>
      <c r="AD2159"/>
      <c r="AE2159"/>
      <c r="AF2159"/>
      <c r="AG2159"/>
      <c r="AH2159"/>
      <c r="AI2159"/>
      <c r="AJ2159"/>
      <c r="AK2159"/>
    </row>
    <row r="2160" spans="10:37" ht="15.75"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G2160"/>
      <c r="AH2160"/>
      <c r="AI2160"/>
      <c r="AJ2160"/>
      <c r="AK2160"/>
    </row>
    <row r="2161" spans="10:37" ht="15.75"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E2161"/>
      <c r="AF2161"/>
      <c r="AG2161"/>
      <c r="AH2161"/>
      <c r="AI2161"/>
      <c r="AJ2161"/>
      <c r="AK2161"/>
    </row>
    <row r="2162" spans="10:37" ht="15.75"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  <c r="AB2162"/>
      <c r="AC2162"/>
      <c r="AD2162"/>
      <c r="AE2162"/>
      <c r="AF2162"/>
      <c r="AG2162"/>
      <c r="AH2162"/>
      <c r="AI2162"/>
      <c r="AJ2162"/>
      <c r="AK2162"/>
    </row>
    <row r="2163" spans="10:37" ht="15.75"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  <c r="AG2163"/>
      <c r="AH2163"/>
      <c r="AI2163"/>
      <c r="AJ2163"/>
      <c r="AK2163"/>
    </row>
    <row r="2164" spans="10:37" ht="15.75"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  <c r="AB2164"/>
      <c r="AC2164"/>
      <c r="AD2164"/>
      <c r="AE2164"/>
      <c r="AF2164"/>
      <c r="AG2164"/>
      <c r="AH2164"/>
      <c r="AI2164"/>
      <c r="AJ2164"/>
      <c r="AK2164"/>
    </row>
    <row r="2165" spans="10:37" ht="15.75"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  <c r="AB2165"/>
      <c r="AC2165"/>
      <c r="AD2165"/>
      <c r="AE2165"/>
      <c r="AF2165"/>
      <c r="AG2165"/>
      <c r="AH2165"/>
      <c r="AI2165"/>
      <c r="AJ2165"/>
      <c r="AK2165"/>
    </row>
    <row r="2166" spans="10:37" ht="15.75"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  <c r="AG2166"/>
      <c r="AH2166"/>
      <c r="AI2166"/>
      <c r="AJ2166"/>
      <c r="AK2166"/>
    </row>
    <row r="2167" spans="10:37" ht="15.75"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  <c r="AC2167"/>
      <c r="AD2167"/>
      <c r="AE2167"/>
      <c r="AF2167"/>
      <c r="AG2167"/>
      <c r="AH2167"/>
      <c r="AI2167"/>
      <c r="AJ2167"/>
      <c r="AK2167"/>
    </row>
    <row r="2168" spans="10:37" ht="15.75"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E2168"/>
      <c r="AF2168"/>
      <c r="AG2168"/>
      <c r="AH2168"/>
      <c r="AI2168"/>
      <c r="AJ2168"/>
      <c r="AK2168"/>
    </row>
    <row r="2169" spans="10:37" ht="15.75"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G2169"/>
      <c r="AH2169"/>
      <c r="AI2169"/>
      <c r="AJ2169"/>
      <c r="AK2169"/>
    </row>
    <row r="2170" spans="10:37" ht="15.75"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E2170"/>
      <c r="AF2170"/>
      <c r="AG2170"/>
      <c r="AH2170"/>
      <c r="AI2170"/>
      <c r="AJ2170"/>
      <c r="AK2170"/>
    </row>
    <row r="2171" spans="10:37" ht="15.75"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E2171"/>
      <c r="AF2171"/>
      <c r="AG2171"/>
      <c r="AH2171"/>
      <c r="AI2171"/>
      <c r="AJ2171"/>
      <c r="AK2171"/>
    </row>
    <row r="2172" spans="10:37" ht="15.75"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G2172"/>
      <c r="AH2172"/>
      <c r="AI2172"/>
      <c r="AJ2172"/>
      <c r="AK2172"/>
    </row>
    <row r="2173" spans="10:37" ht="15.75"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  <c r="AC2173"/>
      <c r="AD2173"/>
      <c r="AE2173"/>
      <c r="AF2173"/>
      <c r="AG2173"/>
      <c r="AH2173"/>
      <c r="AI2173"/>
      <c r="AJ2173"/>
      <c r="AK2173"/>
    </row>
    <row r="2174" spans="10:37" ht="15.75"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  <c r="AC2174"/>
      <c r="AD2174"/>
      <c r="AE2174"/>
      <c r="AF2174"/>
      <c r="AG2174"/>
      <c r="AH2174"/>
      <c r="AI2174"/>
      <c r="AJ2174"/>
      <c r="AK2174"/>
    </row>
    <row r="2175" spans="10:37" ht="15.75"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G2175"/>
      <c r="AH2175"/>
      <c r="AI2175"/>
      <c r="AJ2175"/>
      <c r="AK2175"/>
    </row>
    <row r="2176" spans="10:37" ht="15.75"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  <c r="AC2176"/>
      <c r="AD2176"/>
      <c r="AE2176"/>
      <c r="AF2176"/>
      <c r="AG2176"/>
      <c r="AH2176"/>
      <c r="AI2176"/>
      <c r="AJ2176"/>
      <c r="AK2176"/>
    </row>
    <row r="2177" spans="10:37" ht="15.75"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  <c r="AC2177"/>
      <c r="AD2177"/>
      <c r="AE2177"/>
      <c r="AF2177"/>
      <c r="AG2177"/>
      <c r="AH2177"/>
      <c r="AI2177"/>
      <c r="AJ2177"/>
      <c r="AK2177"/>
    </row>
    <row r="2178" spans="10:37" ht="15.75"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G2178"/>
      <c r="AH2178"/>
      <c r="AI2178"/>
      <c r="AJ2178"/>
      <c r="AK2178"/>
    </row>
    <row r="2179" spans="10:37" ht="15.75"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  <c r="AC2179"/>
      <c r="AD2179"/>
      <c r="AE2179"/>
      <c r="AF2179"/>
      <c r="AG2179"/>
      <c r="AH2179"/>
      <c r="AI2179"/>
      <c r="AJ2179"/>
      <c r="AK2179"/>
    </row>
    <row r="2180" spans="10:37" ht="15.75"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  <c r="AC2180"/>
      <c r="AD2180"/>
      <c r="AE2180"/>
      <c r="AF2180"/>
      <c r="AG2180"/>
      <c r="AH2180"/>
      <c r="AI2180"/>
      <c r="AJ2180"/>
      <c r="AK2180"/>
    </row>
    <row r="2181" spans="10:37" ht="15.75"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G2181"/>
      <c r="AH2181"/>
      <c r="AI2181"/>
      <c r="AJ2181"/>
      <c r="AK2181"/>
    </row>
    <row r="2182" spans="10:37" ht="15.75"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  <c r="AC2182"/>
      <c r="AD2182"/>
      <c r="AE2182"/>
      <c r="AF2182"/>
      <c r="AG2182"/>
      <c r="AH2182"/>
      <c r="AI2182"/>
      <c r="AJ2182"/>
      <c r="AK2182"/>
    </row>
    <row r="2183" spans="10:37" ht="15.75"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  <c r="AC2183"/>
      <c r="AD2183"/>
      <c r="AE2183"/>
      <c r="AF2183"/>
      <c r="AG2183"/>
      <c r="AH2183"/>
      <c r="AI2183"/>
      <c r="AJ2183"/>
      <c r="AK2183"/>
    </row>
    <row r="2184" spans="10:37" ht="15.75"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G2184"/>
      <c r="AH2184"/>
      <c r="AI2184"/>
      <c r="AJ2184"/>
      <c r="AK2184"/>
    </row>
    <row r="2185" spans="10:37" ht="15.75"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  <c r="AC2185"/>
      <c r="AD2185"/>
      <c r="AE2185"/>
      <c r="AF2185"/>
      <c r="AG2185"/>
      <c r="AH2185"/>
      <c r="AI2185"/>
      <c r="AJ2185"/>
      <c r="AK2185"/>
    </row>
    <row r="2186" spans="10:37" ht="15.75"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  <c r="AC2186"/>
      <c r="AD2186"/>
      <c r="AE2186"/>
      <c r="AF2186"/>
      <c r="AG2186"/>
      <c r="AH2186"/>
      <c r="AI2186"/>
      <c r="AJ2186"/>
      <c r="AK2186"/>
    </row>
    <row r="2187" spans="10:37" ht="15.75"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G2187"/>
      <c r="AH2187"/>
      <c r="AI2187"/>
      <c r="AJ2187"/>
      <c r="AK2187"/>
    </row>
    <row r="2188" spans="10:37" ht="15.75"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  <c r="AC2188"/>
      <c r="AD2188"/>
      <c r="AE2188"/>
      <c r="AF2188"/>
      <c r="AG2188"/>
      <c r="AH2188"/>
      <c r="AI2188"/>
      <c r="AJ2188"/>
      <c r="AK2188"/>
    </row>
    <row r="2189" spans="10:37" ht="15.75"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E2189"/>
      <c r="AF2189"/>
      <c r="AG2189"/>
      <c r="AH2189"/>
      <c r="AI2189"/>
      <c r="AJ2189"/>
      <c r="AK2189"/>
    </row>
    <row r="2190" spans="10:37" ht="15.75"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G2190"/>
      <c r="AH2190"/>
      <c r="AI2190"/>
      <c r="AJ2190"/>
      <c r="AK2190"/>
    </row>
    <row r="2191" spans="10:37" ht="15.75"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  <c r="AC2191"/>
      <c r="AD2191"/>
      <c r="AE2191"/>
      <c r="AF2191"/>
      <c r="AG2191"/>
      <c r="AH2191"/>
      <c r="AI2191"/>
      <c r="AJ2191"/>
      <c r="AK2191"/>
    </row>
    <row r="2192" spans="10:37" ht="15.75"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  <c r="AC2192"/>
      <c r="AD2192"/>
      <c r="AE2192"/>
      <c r="AF2192"/>
      <c r="AG2192"/>
      <c r="AH2192"/>
      <c r="AI2192"/>
      <c r="AJ2192"/>
      <c r="AK2192"/>
    </row>
    <row r="2193" spans="10:37" ht="15.75"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G2193"/>
      <c r="AH2193"/>
      <c r="AI2193"/>
      <c r="AJ2193"/>
      <c r="AK2193"/>
    </row>
    <row r="2194" spans="10:37" ht="15.75"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  <c r="AC2194"/>
      <c r="AD2194"/>
      <c r="AE2194"/>
      <c r="AF2194"/>
      <c r="AG2194"/>
      <c r="AH2194"/>
      <c r="AI2194"/>
      <c r="AJ2194"/>
      <c r="AK2194"/>
    </row>
    <row r="2195" spans="10:37" ht="15.75"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  <c r="AC2195"/>
      <c r="AD2195"/>
      <c r="AE2195"/>
      <c r="AF2195"/>
      <c r="AG2195"/>
      <c r="AH2195"/>
      <c r="AI2195"/>
      <c r="AJ2195"/>
      <c r="AK2195"/>
    </row>
    <row r="2196" spans="10:37" ht="15.75"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G2196"/>
      <c r="AH2196"/>
      <c r="AI2196"/>
      <c r="AJ2196"/>
      <c r="AK2196"/>
    </row>
    <row r="2197" spans="10:37" ht="15.75"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  <c r="AC2197"/>
      <c r="AD2197"/>
      <c r="AE2197"/>
      <c r="AF2197"/>
      <c r="AG2197"/>
      <c r="AH2197"/>
      <c r="AI2197"/>
      <c r="AJ2197"/>
      <c r="AK2197"/>
    </row>
    <row r="2198" spans="10:37" ht="15.75"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  <c r="AC2198"/>
      <c r="AD2198"/>
      <c r="AE2198"/>
      <c r="AF2198"/>
      <c r="AG2198"/>
      <c r="AH2198"/>
      <c r="AI2198"/>
      <c r="AJ2198"/>
      <c r="AK2198"/>
    </row>
    <row r="2199" spans="10:37" ht="15.75"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G2199"/>
      <c r="AH2199"/>
      <c r="AI2199"/>
      <c r="AJ2199"/>
      <c r="AK2199"/>
    </row>
    <row r="2200" spans="10:37" ht="15.75"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  <c r="AC2200"/>
      <c r="AD2200"/>
      <c r="AE2200"/>
      <c r="AF2200"/>
      <c r="AG2200"/>
      <c r="AH2200"/>
      <c r="AI2200"/>
      <c r="AJ2200"/>
      <c r="AK2200"/>
    </row>
    <row r="2201" spans="10:37" ht="15.75"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  <c r="AC2201"/>
      <c r="AD2201"/>
      <c r="AE2201"/>
      <c r="AF2201"/>
      <c r="AG2201"/>
      <c r="AH2201"/>
      <c r="AI2201"/>
      <c r="AJ2201"/>
      <c r="AK2201"/>
    </row>
    <row r="2202" spans="10:37" ht="15.75"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G2202"/>
      <c r="AH2202"/>
      <c r="AI2202"/>
      <c r="AJ2202"/>
      <c r="AK2202"/>
    </row>
    <row r="2203" spans="10:37" ht="15.75"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  <c r="AE2203"/>
      <c r="AF2203"/>
      <c r="AG2203"/>
      <c r="AH2203"/>
      <c r="AI2203"/>
      <c r="AJ2203"/>
      <c r="AK2203"/>
    </row>
    <row r="2204" spans="10:37" ht="15.75"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E2204"/>
      <c r="AF2204"/>
      <c r="AG2204"/>
      <c r="AH2204"/>
      <c r="AI2204"/>
      <c r="AJ2204"/>
      <c r="AK2204"/>
    </row>
    <row r="2205" spans="10:37" ht="15.75"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G2205"/>
      <c r="AH2205"/>
      <c r="AI2205"/>
      <c r="AJ2205"/>
      <c r="AK2205"/>
    </row>
    <row r="2206" spans="10:37" ht="15.75"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E2206"/>
      <c r="AF2206"/>
      <c r="AG2206"/>
      <c r="AH2206"/>
      <c r="AI2206"/>
      <c r="AJ2206"/>
      <c r="AK2206"/>
    </row>
    <row r="2207" spans="10:37" ht="15.75"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E2207"/>
      <c r="AF2207"/>
      <c r="AG2207"/>
      <c r="AH2207"/>
      <c r="AI2207"/>
      <c r="AJ2207"/>
      <c r="AK2207"/>
    </row>
    <row r="2208" spans="10:37" ht="15.75"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G2208"/>
      <c r="AH2208"/>
      <c r="AI2208"/>
      <c r="AJ2208"/>
      <c r="AK2208"/>
    </row>
    <row r="2209" spans="10:37" ht="15.75"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E2209"/>
      <c r="AF2209"/>
      <c r="AG2209"/>
      <c r="AH2209"/>
      <c r="AI2209"/>
      <c r="AJ2209"/>
      <c r="AK2209"/>
    </row>
    <row r="2210" spans="10:37" ht="15.75"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E2210"/>
      <c r="AF2210"/>
      <c r="AG2210"/>
      <c r="AH2210"/>
      <c r="AI2210"/>
      <c r="AJ2210"/>
      <c r="AK2210"/>
    </row>
    <row r="2211" spans="10:37" ht="15.75"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G2211"/>
      <c r="AH2211"/>
      <c r="AI2211"/>
      <c r="AJ2211"/>
      <c r="AK2211"/>
    </row>
    <row r="2212" spans="10:37" ht="15.75"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  <c r="AE2212"/>
      <c r="AF2212"/>
      <c r="AG2212"/>
      <c r="AH2212"/>
      <c r="AI2212"/>
      <c r="AJ2212"/>
      <c r="AK2212"/>
    </row>
    <row r="2213" spans="10:37" ht="15.75"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  <c r="AE2213"/>
      <c r="AF2213"/>
      <c r="AG2213"/>
      <c r="AH2213"/>
      <c r="AI2213"/>
      <c r="AJ2213"/>
      <c r="AK2213"/>
    </row>
    <row r="2214" spans="10:37" ht="15.75"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G2214"/>
      <c r="AH2214"/>
      <c r="AI2214"/>
      <c r="AJ2214"/>
      <c r="AK2214"/>
    </row>
    <row r="2215" spans="10:37" ht="15.75"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  <c r="AE2215"/>
      <c r="AF2215"/>
      <c r="AG2215"/>
      <c r="AH2215"/>
      <c r="AI2215"/>
      <c r="AJ2215"/>
      <c r="AK2215"/>
    </row>
    <row r="2216" spans="10:37" ht="15.75"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  <c r="AC2216"/>
      <c r="AD2216"/>
      <c r="AE2216"/>
      <c r="AF2216"/>
      <c r="AG2216"/>
      <c r="AH2216"/>
      <c r="AI2216"/>
      <c r="AJ2216"/>
      <c r="AK2216"/>
    </row>
    <row r="2217" spans="10:37" ht="15.75"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G2217"/>
      <c r="AH2217"/>
      <c r="AI2217"/>
      <c r="AJ2217"/>
      <c r="AK2217"/>
    </row>
    <row r="2218" spans="10:37" ht="15.75"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  <c r="AC2218"/>
      <c r="AD2218"/>
      <c r="AE2218"/>
      <c r="AF2218"/>
      <c r="AG2218"/>
      <c r="AH2218"/>
      <c r="AI2218"/>
      <c r="AJ2218"/>
      <c r="AK2218"/>
    </row>
    <row r="2219" spans="10:37" ht="15.75"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  <c r="AC2219"/>
      <c r="AD2219"/>
      <c r="AE2219"/>
      <c r="AF2219"/>
      <c r="AG2219"/>
      <c r="AH2219"/>
      <c r="AI2219"/>
      <c r="AJ2219"/>
      <c r="AK2219"/>
    </row>
    <row r="2220" spans="10:37" ht="15.75"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G2220"/>
      <c r="AH2220"/>
      <c r="AI2220"/>
      <c r="AJ2220"/>
      <c r="AK2220"/>
    </row>
    <row r="2221" spans="10:37" ht="15.75"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  <c r="AC2221"/>
      <c r="AD2221"/>
      <c r="AE2221"/>
      <c r="AF2221"/>
      <c r="AG2221"/>
      <c r="AH2221"/>
      <c r="AI2221"/>
      <c r="AJ2221"/>
      <c r="AK2221"/>
    </row>
    <row r="2222" spans="10:37" ht="15.75"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  <c r="AC2222"/>
      <c r="AD2222"/>
      <c r="AE2222"/>
      <c r="AF2222"/>
      <c r="AG2222"/>
      <c r="AH2222"/>
      <c r="AI2222"/>
      <c r="AJ2222"/>
      <c r="AK2222"/>
    </row>
    <row r="2223" spans="10:37" ht="15.75"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G2223"/>
      <c r="AH2223"/>
      <c r="AI2223"/>
      <c r="AJ2223"/>
      <c r="AK2223"/>
    </row>
    <row r="2224" spans="10:37" ht="15.75"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  <c r="AC2224"/>
      <c r="AD2224"/>
      <c r="AE2224"/>
      <c r="AF2224"/>
      <c r="AG2224"/>
      <c r="AH2224"/>
      <c r="AI2224"/>
      <c r="AJ2224"/>
      <c r="AK2224"/>
    </row>
    <row r="2225" spans="10:37" ht="15.75"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  <c r="AC2225"/>
      <c r="AD2225"/>
      <c r="AE2225"/>
      <c r="AF2225"/>
      <c r="AG2225"/>
      <c r="AH2225"/>
      <c r="AI2225"/>
      <c r="AJ2225"/>
      <c r="AK2225"/>
    </row>
    <row r="2226" spans="10:37" ht="15.75"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  <c r="AG2226"/>
      <c r="AH2226"/>
      <c r="AI2226"/>
      <c r="AJ2226"/>
      <c r="AK2226"/>
    </row>
    <row r="2227" spans="10:37" ht="15.75"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  <c r="AB2227"/>
      <c r="AC2227"/>
      <c r="AD2227"/>
      <c r="AE2227"/>
      <c r="AF2227"/>
      <c r="AG2227"/>
      <c r="AH2227"/>
      <c r="AI2227"/>
      <c r="AJ2227"/>
      <c r="AK2227"/>
    </row>
    <row r="2228" spans="10:37" ht="15.75"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  <c r="AB2228"/>
      <c r="AC2228"/>
      <c r="AD2228"/>
      <c r="AE2228"/>
      <c r="AF2228"/>
      <c r="AG2228"/>
      <c r="AH2228"/>
      <c r="AI2228"/>
      <c r="AJ2228"/>
      <c r="AK2228"/>
    </row>
    <row r="2229" spans="10:37" ht="15.75"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  <c r="AG2229"/>
      <c r="AH2229"/>
      <c r="AI2229"/>
      <c r="AJ2229"/>
      <c r="AK2229"/>
    </row>
    <row r="2230" spans="10:37" ht="15.75"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  <c r="AB2230"/>
      <c r="AC2230"/>
      <c r="AD2230"/>
      <c r="AE2230"/>
      <c r="AF2230"/>
      <c r="AG2230"/>
      <c r="AH2230"/>
      <c r="AI2230"/>
      <c r="AJ2230"/>
      <c r="AK2230"/>
    </row>
    <row r="2231" spans="10:37" ht="15.75"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  <c r="AB2231"/>
      <c r="AC2231"/>
      <c r="AD2231"/>
      <c r="AE2231"/>
      <c r="AF2231"/>
      <c r="AG2231"/>
      <c r="AH2231"/>
      <c r="AI2231"/>
      <c r="AJ2231"/>
      <c r="AK2231"/>
    </row>
    <row r="2232" spans="10:37" ht="15.75"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G2232"/>
      <c r="AH2232"/>
      <c r="AI2232"/>
      <c r="AJ2232"/>
      <c r="AK2232"/>
    </row>
    <row r="2233" spans="10:37" ht="15.75"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E2233"/>
      <c r="AF2233"/>
      <c r="AG2233"/>
      <c r="AH2233"/>
      <c r="AI2233"/>
      <c r="AJ2233"/>
      <c r="AK2233"/>
    </row>
    <row r="2234" spans="10:37" ht="15.75"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  <c r="AC2234"/>
      <c r="AD2234"/>
      <c r="AE2234"/>
      <c r="AF2234"/>
      <c r="AG2234"/>
      <c r="AH2234"/>
      <c r="AI2234"/>
      <c r="AJ2234"/>
      <c r="AK2234"/>
    </row>
    <row r="2235" spans="10:37" ht="15.75"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  <c r="AG2235"/>
      <c r="AH2235"/>
      <c r="AI2235"/>
      <c r="AJ2235"/>
      <c r="AK2235"/>
    </row>
    <row r="2236" spans="10:37" ht="15.75"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  <c r="AB2236"/>
      <c r="AC2236"/>
      <c r="AD2236"/>
      <c r="AE2236"/>
      <c r="AF2236"/>
      <c r="AG2236"/>
      <c r="AH2236"/>
      <c r="AI2236"/>
      <c r="AJ2236"/>
      <c r="AK2236"/>
    </row>
    <row r="2237" spans="10:37" ht="15.75"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  <c r="AB2237"/>
      <c r="AC2237"/>
      <c r="AD2237"/>
      <c r="AE2237"/>
      <c r="AF2237"/>
      <c r="AG2237"/>
      <c r="AH2237"/>
      <c r="AI2237"/>
      <c r="AJ2237"/>
      <c r="AK2237"/>
    </row>
    <row r="2238" spans="10:37" ht="15.75"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G2238"/>
      <c r="AH2238"/>
      <c r="AI2238"/>
      <c r="AJ2238"/>
      <c r="AK2238"/>
    </row>
    <row r="2239" spans="10:37" ht="15.75"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  <c r="AB2239"/>
      <c r="AC2239"/>
      <c r="AD2239"/>
      <c r="AE2239"/>
      <c r="AF2239"/>
      <c r="AG2239"/>
      <c r="AH2239"/>
      <c r="AI2239"/>
      <c r="AJ2239"/>
      <c r="AK2239"/>
    </row>
    <row r="2240" spans="10:37" ht="15.75"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  <c r="AB2240"/>
      <c r="AC2240"/>
      <c r="AD2240"/>
      <c r="AE2240"/>
      <c r="AF2240"/>
      <c r="AG2240"/>
      <c r="AH2240"/>
      <c r="AI2240"/>
      <c r="AJ2240"/>
      <c r="AK2240"/>
    </row>
    <row r="2241" spans="10:37" ht="15.75"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  <c r="AG2241"/>
      <c r="AH2241"/>
      <c r="AI2241"/>
      <c r="AJ2241"/>
      <c r="AK2241"/>
    </row>
    <row r="2242" spans="10:37" ht="15.75"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  <c r="AB2242"/>
      <c r="AC2242"/>
      <c r="AD2242"/>
      <c r="AE2242"/>
      <c r="AF2242"/>
      <c r="AG2242"/>
      <c r="AH2242"/>
      <c r="AI2242"/>
      <c r="AJ2242"/>
      <c r="AK2242"/>
    </row>
    <row r="2243" spans="10:37" ht="15.75"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  <c r="AB2243"/>
      <c r="AC2243"/>
      <c r="AD2243"/>
      <c r="AE2243"/>
      <c r="AF2243"/>
      <c r="AG2243"/>
      <c r="AH2243"/>
      <c r="AI2243"/>
      <c r="AJ2243"/>
      <c r="AK2243"/>
    </row>
    <row r="2244" spans="10:37" ht="15.75"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  <c r="AG2244"/>
      <c r="AH2244"/>
      <c r="AI2244"/>
      <c r="AJ2244"/>
      <c r="AK2244"/>
    </row>
    <row r="2245" spans="10:37" ht="15.75"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  <c r="AE2245"/>
      <c r="AF2245"/>
      <c r="AG2245"/>
      <c r="AH2245"/>
      <c r="AI2245"/>
      <c r="AJ2245"/>
      <c r="AK2245"/>
    </row>
    <row r="2246" spans="10:37" ht="15.75"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  <c r="AC2246"/>
      <c r="AD2246"/>
      <c r="AE2246"/>
      <c r="AF2246"/>
      <c r="AG2246"/>
      <c r="AH2246"/>
      <c r="AI2246"/>
      <c r="AJ2246"/>
      <c r="AK2246"/>
    </row>
    <row r="2247" spans="10:37" ht="15.75"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  <c r="AG2247"/>
      <c r="AH2247"/>
      <c r="AI2247"/>
      <c r="AJ2247"/>
      <c r="AK2247"/>
    </row>
    <row r="2248" spans="10:37" ht="15.75"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  <c r="AC2248"/>
      <c r="AD2248"/>
      <c r="AE2248"/>
      <c r="AF2248"/>
      <c r="AG2248"/>
      <c r="AH2248"/>
      <c r="AI2248"/>
      <c r="AJ2248"/>
      <c r="AK2248"/>
    </row>
    <row r="2249" spans="10:37" ht="15.75"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  <c r="AC2249"/>
      <c r="AD2249"/>
      <c r="AE2249"/>
      <c r="AF2249"/>
      <c r="AG2249"/>
      <c r="AH2249"/>
      <c r="AI2249"/>
      <c r="AJ2249"/>
      <c r="AK2249"/>
    </row>
    <row r="2250" spans="10:37" ht="15.75"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G2250"/>
      <c r="AH2250"/>
      <c r="AI2250"/>
      <c r="AJ2250"/>
      <c r="AK2250"/>
    </row>
    <row r="2251" spans="10:37" ht="15.75"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  <c r="AE2251"/>
      <c r="AF2251"/>
      <c r="AG2251"/>
      <c r="AH2251"/>
      <c r="AI2251"/>
      <c r="AJ2251"/>
      <c r="AK2251"/>
    </row>
    <row r="2252" spans="10:37" ht="15.75"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  <c r="AE2252"/>
      <c r="AF2252"/>
      <c r="AG2252"/>
      <c r="AH2252"/>
      <c r="AI2252"/>
      <c r="AJ2252"/>
      <c r="AK2252"/>
    </row>
    <row r="2253" spans="10:37" ht="15.75"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G2253"/>
      <c r="AH2253"/>
      <c r="AI2253"/>
      <c r="AJ2253"/>
      <c r="AK2253"/>
    </row>
    <row r="2254" spans="10:37" ht="15.75"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  <c r="AE2254"/>
      <c r="AF2254"/>
      <c r="AG2254"/>
      <c r="AH2254"/>
      <c r="AI2254"/>
      <c r="AJ2254"/>
      <c r="AK2254"/>
    </row>
    <row r="2255" spans="10:37" ht="15.75"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  <c r="AE2255"/>
      <c r="AF2255"/>
      <c r="AG2255"/>
      <c r="AH2255"/>
      <c r="AI2255"/>
      <c r="AJ2255"/>
      <c r="AK2255"/>
    </row>
    <row r="2256" spans="10:37" ht="15.75"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G2256"/>
      <c r="AH2256"/>
      <c r="AI2256"/>
      <c r="AJ2256"/>
      <c r="AK2256"/>
    </row>
    <row r="2257" spans="10:37" ht="15.75"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  <c r="AE2257"/>
      <c r="AF2257"/>
      <c r="AG2257"/>
      <c r="AH2257"/>
      <c r="AI2257"/>
      <c r="AJ2257"/>
      <c r="AK2257"/>
    </row>
    <row r="2258" spans="10:37" ht="15.75"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</row>
    <row r="2259" spans="10:37" ht="15.75"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G2259"/>
      <c r="AH2259"/>
      <c r="AI2259"/>
      <c r="AJ2259"/>
      <c r="AK2259"/>
    </row>
    <row r="2260" spans="10:37" ht="15.75"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  <c r="AC2260"/>
      <c r="AD2260"/>
      <c r="AE2260"/>
      <c r="AF2260"/>
      <c r="AG2260"/>
      <c r="AH2260"/>
      <c r="AI2260"/>
      <c r="AJ2260"/>
      <c r="AK2260"/>
    </row>
    <row r="2261" spans="10:37" ht="15.75"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  <c r="AC2261"/>
      <c r="AD2261"/>
      <c r="AE2261"/>
      <c r="AF2261"/>
      <c r="AG2261"/>
      <c r="AH2261"/>
      <c r="AI2261"/>
      <c r="AJ2261"/>
      <c r="AK2261"/>
    </row>
    <row r="2262" spans="10:37" ht="15.75"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G2262"/>
      <c r="AH2262"/>
      <c r="AI2262"/>
      <c r="AJ2262"/>
      <c r="AK2262"/>
    </row>
    <row r="2263" spans="10:37" ht="15.75"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  <c r="AC2263"/>
      <c r="AD2263"/>
      <c r="AE2263"/>
      <c r="AF2263"/>
      <c r="AG2263"/>
      <c r="AH2263"/>
      <c r="AI2263"/>
      <c r="AJ2263"/>
      <c r="AK2263"/>
    </row>
    <row r="2264" spans="10:37" ht="15.75"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  <c r="AC2264"/>
      <c r="AD2264"/>
      <c r="AE2264"/>
      <c r="AF2264"/>
      <c r="AG2264"/>
      <c r="AH2264"/>
      <c r="AI2264"/>
      <c r="AJ2264"/>
      <c r="AK2264"/>
    </row>
    <row r="2265" spans="10:37" ht="15.75"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G2265"/>
      <c r="AH2265"/>
      <c r="AI2265"/>
      <c r="AJ2265"/>
      <c r="AK2265"/>
    </row>
    <row r="2266" spans="10:37" ht="15.75"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  <c r="AC2266"/>
      <c r="AD2266"/>
      <c r="AE2266"/>
      <c r="AF2266"/>
      <c r="AG2266"/>
      <c r="AH2266"/>
      <c r="AI2266"/>
      <c r="AJ2266"/>
      <c r="AK2266"/>
    </row>
    <row r="2267" spans="10:37" ht="15.75"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E2267"/>
      <c r="AF2267"/>
      <c r="AG2267"/>
      <c r="AH2267"/>
      <c r="AI2267"/>
      <c r="AJ2267"/>
      <c r="AK2267"/>
    </row>
    <row r="2268" spans="10:37" ht="15.75"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G2268"/>
      <c r="AH2268"/>
      <c r="AI2268"/>
      <c r="AJ2268"/>
      <c r="AK2268"/>
    </row>
    <row r="2269" spans="10:37" ht="15.75"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  <c r="AC2269"/>
      <c r="AD2269"/>
      <c r="AE2269"/>
      <c r="AF2269"/>
      <c r="AG2269"/>
      <c r="AH2269"/>
      <c r="AI2269"/>
      <c r="AJ2269"/>
      <c r="AK2269"/>
    </row>
    <row r="2270" spans="10:37" ht="15.75"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  <c r="AC2270"/>
      <c r="AD2270"/>
      <c r="AE2270"/>
      <c r="AF2270"/>
      <c r="AG2270"/>
      <c r="AH2270"/>
      <c r="AI2270"/>
      <c r="AJ2270"/>
      <c r="AK2270"/>
    </row>
    <row r="2271" spans="10:37" ht="15.75"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G2271"/>
      <c r="AH2271"/>
      <c r="AI2271"/>
      <c r="AJ2271"/>
      <c r="AK2271"/>
    </row>
    <row r="2272" spans="10:37" ht="15.75"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  <c r="AE2272"/>
      <c r="AF2272"/>
      <c r="AG2272"/>
      <c r="AH2272"/>
      <c r="AI2272"/>
      <c r="AJ2272"/>
      <c r="AK2272"/>
    </row>
    <row r="2273" spans="10:37" ht="15.75"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E2273"/>
      <c r="AF2273"/>
      <c r="AG2273"/>
      <c r="AH2273"/>
      <c r="AI2273"/>
      <c r="AJ2273"/>
      <c r="AK2273"/>
    </row>
    <row r="2274" spans="10:37" ht="15.75"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G2274"/>
      <c r="AH2274"/>
      <c r="AI2274"/>
      <c r="AJ2274"/>
      <c r="AK2274"/>
    </row>
    <row r="2275" spans="10:37" ht="15.75"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  <c r="AE2275"/>
      <c r="AF2275"/>
      <c r="AG2275"/>
      <c r="AH2275"/>
      <c r="AI2275"/>
      <c r="AJ2275"/>
      <c r="AK2275"/>
    </row>
    <row r="2276" spans="10:37" ht="15.75"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  <c r="AE2276"/>
      <c r="AF2276"/>
      <c r="AG2276"/>
      <c r="AH2276"/>
      <c r="AI2276"/>
      <c r="AJ2276"/>
      <c r="AK2276"/>
    </row>
    <row r="2277" spans="10:37" ht="15.75"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G2277"/>
      <c r="AH2277"/>
      <c r="AI2277"/>
      <c r="AJ2277"/>
      <c r="AK2277"/>
    </row>
    <row r="2278" spans="10:37" ht="15.75"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  <c r="AE2278"/>
      <c r="AF2278"/>
      <c r="AG2278"/>
      <c r="AH2278"/>
      <c r="AI2278"/>
      <c r="AJ2278"/>
      <c r="AK2278"/>
    </row>
    <row r="2279" spans="10:37" ht="15.75"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  <c r="AE2279"/>
      <c r="AF2279"/>
      <c r="AG2279"/>
      <c r="AH2279"/>
      <c r="AI2279"/>
      <c r="AJ2279"/>
      <c r="AK2279"/>
    </row>
    <row r="2280" spans="10:37" ht="15.75"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  <c r="AG2280"/>
      <c r="AH2280"/>
      <c r="AI2280"/>
      <c r="AJ2280"/>
      <c r="AK2280"/>
    </row>
    <row r="2281" spans="10:37" ht="15.75"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  <c r="AE2281"/>
      <c r="AF2281"/>
      <c r="AG2281"/>
      <c r="AH2281"/>
      <c r="AI2281"/>
      <c r="AJ2281"/>
      <c r="AK2281"/>
    </row>
    <row r="2282" spans="10:37" ht="15.75"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  <c r="AE2282"/>
      <c r="AF2282"/>
      <c r="AG2282"/>
      <c r="AH2282"/>
      <c r="AI2282"/>
      <c r="AJ2282"/>
      <c r="AK2282"/>
    </row>
    <row r="2283" spans="10:37" ht="15.75"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  <c r="AG2283"/>
      <c r="AH2283"/>
      <c r="AI2283"/>
      <c r="AJ2283"/>
      <c r="AK2283"/>
    </row>
    <row r="2284" spans="10:37" ht="15.75"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  <c r="AE2284"/>
      <c r="AF2284"/>
      <c r="AG2284"/>
      <c r="AH2284"/>
      <c r="AI2284"/>
      <c r="AJ2284"/>
      <c r="AK2284"/>
    </row>
    <row r="2285" spans="10:37" ht="15.75"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  <c r="AE2285"/>
      <c r="AF2285"/>
      <c r="AG2285"/>
      <c r="AH2285"/>
      <c r="AI2285"/>
      <c r="AJ2285"/>
      <c r="AK2285"/>
    </row>
    <row r="2286" spans="10:37" ht="15.75"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G2286"/>
      <c r="AH2286"/>
      <c r="AI2286"/>
      <c r="AJ2286"/>
      <c r="AK2286"/>
    </row>
    <row r="2287" spans="10:37" ht="15.75"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  <c r="AE2287"/>
      <c r="AF2287"/>
      <c r="AG2287"/>
      <c r="AH2287"/>
      <c r="AI2287"/>
      <c r="AJ2287"/>
      <c r="AK2287"/>
    </row>
    <row r="2288" spans="10:37" ht="15.75"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  <c r="AE2288"/>
      <c r="AF2288"/>
      <c r="AG2288"/>
      <c r="AH2288"/>
      <c r="AI2288"/>
      <c r="AJ2288"/>
      <c r="AK2288"/>
    </row>
    <row r="2289" spans="10:37" ht="15.75"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G2289"/>
      <c r="AH2289"/>
      <c r="AI2289"/>
      <c r="AJ2289"/>
      <c r="AK2289"/>
    </row>
    <row r="2290" spans="10:37" ht="15.75"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  <c r="AE2290"/>
      <c r="AF2290"/>
      <c r="AG2290"/>
      <c r="AH2290"/>
      <c r="AI2290"/>
      <c r="AJ2290"/>
      <c r="AK2290"/>
    </row>
    <row r="2291" spans="10:37" ht="15.75"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  <c r="AE2291"/>
      <c r="AF2291"/>
      <c r="AG2291"/>
      <c r="AH2291"/>
      <c r="AI2291"/>
      <c r="AJ2291"/>
      <c r="AK2291"/>
    </row>
    <row r="2292" spans="10:37" ht="15.75"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  <c r="AG2292"/>
      <c r="AH2292"/>
      <c r="AI2292"/>
      <c r="AJ2292"/>
      <c r="AK2292"/>
    </row>
    <row r="2293" spans="10:37" ht="15.75"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  <c r="AB2293"/>
      <c r="AC2293"/>
      <c r="AD2293"/>
      <c r="AE2293"/>
      <c r="AF2293"/>
      <c r="AG2293"/>
      <c r="AH2293"/>
      <c r="AI2293"/>
      <c r="AJ2293"/>
      <c r="AK2293"/>
    </row>
    <row r="2294" spans="10:37" ht="15.75"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E2294"/>
      <c r="AF2294"/>
      <c r="AG2294"/>
      <c r="AH2294"/>
      <c r="AI2294"/>
      <c r="AJ2294"/>
      <c r="AK2294"/>
    </row>
    <row r="2295" spans="10:37" ht="15.75"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  <c r="AG2295"/>
      <c r="AH2295"/>
      <c r="AI2295"/>
      <c r="AJ2295"/>
      <c r="AK2295"/>
    </row>
    <row r="2296" spans="10:37" ht="15.75"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  <c r="AB2296"/>
      <c r="AC2296"/>
      <c r="AD2296"/>
      <c r="AE2296"/>
      <c r="AF2296"/>
      <c r="AG2296"/>
      <c r="AH2296"/>
      <c r="AI2296"/>
      <c r="AJ2296"/>
      <c r="AK2296"/>
    </row>
    <row r="2297" spans="10:37" ht="15.75"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  <c r="AB2297"/>
      <c r="AC2297"/>
      <c r="AD2297"/>
      <c r="AE2297"/>
      <c r="AF2297"/>
      <c r="AG2297"/>
      <c r="AH2297"/>
      <c r="AI2297"/>
      <c r="AJ2297"/>
      <c r="AK2297"/>
    </row>
    <row r="2298" spans="10:37" ht="15.75"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E2298"/>
      <c r="AF2298"/>
      <c r="AG2298"/>
      <c r="AH2298"/>
      <c r="AI2298"/>
      <c r="AJ2298"/>
      <c r="AK2298"/>
    </row>
    <row r="2299" spans="10:37" ht="15.75"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  <c r="AB2299"/>
      <c r="AC2299"/>
      <c r="AD2299"/>
      <c r="AE2299"/>
      <c r="AF2299"/>
      <c r="AG2299"/>
      <c r="AH2299"/>
      <c r="AI2299"/>
      <c r="AJ2299"/>
      <c r="AK2299"/>
    </row>
    <row r="2300" spans="10:37" ht="15.75"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  <c r="AB2300"/>
      <c r="AC2300"/>
      <c r="AD2300"/>
      <c r="AE2300"/>
      <c r="AF2300"/>
      <c r="AG2300"/>
      <c r="AH2300"/>
      <c r="AI2300"/>
      <c r="AJ2300"/>
      <c r="AK2300"/>
    </row>
    <row r="2301" spans="10:37" ht="15.75"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E2301"/>
      <c r="AF2301"/>
      <c r="AG2301"/>
      <c r="AH2301"/>
      <c r="AI2301"/>
      <c r="AJ2301"/>
      <c r="AK2301"/>
    </row>
    <row r="2302" spans="10:37" ht="15.75"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  <c r="AB2302"/>
      <c r="AC2302"/>
      <c r="AD2302"/>
      <c r="AE2302"/>
      <c r="AF2302"/>
      <c r="AG2302"/>
      <c r="AH2302"/>
      <c r="AI2302"/>
      <c r="AJ2302"/>
      <c r="AK2302"/>
    </row>
    <row r="2303" spans="10:37" ht="15.75"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  <c r="AB2303"/>
      <c r="AC2303"/>
      <c r="AD2303"/>
      <c r="AE2303"/>
      <c r="AF2303"/>
      <c r="AG2303"/>
      <c r="AH2303"/>
      <c r="AI2303"/>
      <c r="AJ2303"/>
      <c r="AK2303"/>
    </row>
    <row r="2304" spans="10:37" ht="15.75"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  <c r="AG2304"/>
      <c r="AH2304"/>
      <c r="AI2304"/>
      <c r="AJ2304"/>
      <c r="AK2304"/>
    </row>
    <row r="2305" spans="10:37" ht="15.75"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  <c r="AB2305"/>
      <c r="AC2305"/>
      <c r="AD2305"/>
      <c r="AE2305"/>
      <c r="AF2305"/>
      <c r="AG2305"/>
      <c r="AH2305"/>
      <c r="AI2305"/>
      <c r="AJ2305"/>
      <c r="AK2305"/>
    </row>
    <row r="2306" spans="10:37" ht="15.75"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  <c r="AB2306"/>
      <c r="AC2306"/>
      <c r="AD2306"/>
      <c r="AE2306"/>
      <c r="AF2306"/>
      <c r="AG2306"/>
      <c r="AH2306"/>
      <c r="AI2306"/>
      <c r="AJ2306"/>
      <c r="AK2306"/>
    </row>
    <row r="2307" spans="10:37" ht="15.75"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E2307"/>
      <c r="AF2307"/>
      <c r="AG2307"/>
      <c r="AH2307"/>
      <c r="AI2307"/>
      <c r="AJ2307"/>
      <c r="AK2307"/>
    </row>
    <row r="2308" spans="10:37" ht="15.75"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  <c r="AB2308"/>
      <c r="AC2308"/>
      <c r="AD2308"/>
      <c r="AE2308"/>
      <c r="AF2308"/>
      <c r="AG2308"/>
      <c r="AH2308"/>
      <c r="AI2308"/>
      <c r="AJ2308"/>
      <c r="AK2308"/>
    </row>
    <row r="2309" spans="10:37" ht="15.75"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  <c r="AB2309"/>
      <c r="AC2309"/>
      <c r="AD2309"/>
      <c r="AE2309"/>
      <c r="AF2309"/>
      <c r="AG2309"/>
      <c r="AH2309"/>
      <c r="AI2309"/>
      <c r="AJ2309"/>
      <c r="AK2309"/>
    </row>
    <row r="2310" spans="10:37" ht="15.75"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</row>
    <row r="2311" spans="10:37" ht="15.75"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</row>
    <row r="2312" spans="10:37" ht="15.75"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</row>
    <row r="2313" spans="10:37" ht="15.75"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</row>
    <row r="2314" spans="10:37" ht="15.75"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</row>
    <row r="2315" spans="10:37" ht="15.75"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  <c r="AB2315"/>
      <c r="AC2315"/>
      <c r="AD2315"/>
      <c r="AE2315"/>
      <c r="AF2315"/>
      <c r="AG2315"/>
      <c r="AH2315"/>
      <c r="AI2315"/>
      <c r="AJ2315"/>
      <c r="AK2315"/>
    </row>
    <row r="2316" spans="10:37" ht="15.75"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</row>
    <row r="2317" spans="10:37" ht="15.75"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  <c r="AB2317"/>
      <c r="AC2317"/>
      <c r="AD2317"/>
      <c r="AE2317"/>
      <c r="AF2317"/>
      <c r="AG2317"/>
      <c r="AH2317"/>
      <c r="AI2317"/>
      <c r="AJ2317"/>
      <c r="AK2317"/>
    </row>
    <row r="2318" spans="10:37" ht="15.75"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  <c r="AC2318"/>
      <c r="AD2318"/>
      <c r="AE2318"/>
      <c r="AF2318"/>
      <c r="AG2318"/>
      <c r="AH2318"/>
      <c r="AI2318"/>
      <c r="AJ2318"/>
      <c r="AK2318"/>
    </row>
    <row r="2319" spans="10:37" ht="15.75"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</row>
    <row r="2320" spans="10:37" ht="15.75"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  <c r="AC2320"/>
      <c r="AD2320"/>
      <c r="AE2320"/>
      <c r="AF2320"/>
      <c r="AG2320"/>
      <c r="AH2320"/>
      <c r="AI2320"/>
      <c r="AJ2320"/>
      <c r="AK2320"/>
    </row>
    <row r="2321" spans="10:37" ht="15.75"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  <c r="AB2321"/>
      <c r="AC2321"/>
      <c r="AD2321"/>
      <c r="AE2321"/>
      <c r="AF2321"/>
      <c r="AG2321"/>
      <c r="AH2321"/>
      <c r="AI2321"/>
      <c r="AJ2321"/>
      <c r="AK2321"/>
    </row>
    <row r="2322" spans="10:37" ht="15.75"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</row>
    <row r="2323" spans="10:37" ht="15.75"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</row>
    <row r="2324" spans="10:37" ht="15.75"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</row>
    <row r="2325" spans="10:37" ht="15.75"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</row>
    <row r="2326" spans="10:37" ht="15.75"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</row>
    <row r="2327" spans="10:37" ht="15.75"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</row>
    <row r="2328" spans="10:37" ht="15.75"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</row>
    <row r="2329" spans="10:37" ht="15.75"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</row>
    <row r="2330" spans="10:37" ht="15.75"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</row>
    <row r="2331" spans="10:37" ht="15.75"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</row>
    <row r="2332" spans="10:37" ht="15.75"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</row>
    <row r="2333" spans="10:37" ht="15.75"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</row>
    <row r="2334" spans="10:37" ht="15.75"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</row>
    <row r="2335" spans="10:37" ht="15.75"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</row>
    <row r="2336" spans="10:37" ht="15.75"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  <c r="AI2336"/>
      <c r="AJ2336"/>
      <c r="AK2336"/>
    </row>
    <row r="2337" spans="10:37" ht="15.75"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</row>
    <row r="2338" spans="10:37" ht="15.75"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  <c r="AI2338"/>
      <c r="AJ2338"/>
      <c r="AK2338"/>
    </row>
    <row r="2339" spans="10:37" ht="15.75"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  <c r="AE2339"/>
      <c r="AF2339"/>
      <c r="AG2339"/>
      <c r="AH2339"/>
      <c r="AI2339"/>
      <c r="AJ2339"/>
      <c r="AK2339"/>
    </row>
    <row r="2340" spans="10:37" ht="15.75"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  <c r="AI2340"/>
      <c r="AJ2340"/>
      <c r="AK2340"/>
    </row>
    <row r="2341" spans="10:37" ht="15.75"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  <c r="AE2341"/>
      <c r="AF2341"/>
      <c r="AG2341"/>
      <c r="AH2341"/>
      <c r="AI2341"/>
      <c r="AJ2341"/>
      <c r="AK2341"/>
    </row>
    <row r="2342" spans="10:37" ht="15.75"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  <c r="AC2342"/>
      <c r="AD2342"/>
      <c r="AE2342"/>
      <c r="AF2342"/>
      <c r="AG2342"/>
      <c r="AH2342"/>
      <c r="AI2342"/>
      <c r="AJ2342"/>
      <c r="AK2342"/>
    </row>
    <row r="2343" spans="10:37" ht="15.75"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E2343"/>
      <c r="AF2343"/>
      <c r="AG2343"/>
      <c r="AH2343"/>
      <c r="AI2343"/>
      <c r="AJ2343"/>
      <c r="AK2343"/>
    </row>
    <row r="2344" spans="10:37" ht="15.75"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  <c r="AB2344"/>
      <c r="AC2344"/>
      <c r="AD2344"/>
      <c r="AE2344"/>
      <c r="AF2344"/>
      <c r="AG2344"/>
      <c r="AH2344"/>
      <c r="AI2344"/>
      <c r="AJ2344"/>
      <c r="AK2344"/>
    </row>
    <row r="2345" spans="10:37" ht="15.75"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  <c r="AB2345"/>
      <c r="AC2345"/>
      <c r="AD2345"/>
      <c r="AE2345"/>
      <c r="AF2345"/>
      <c r="AG2345"/>
      <c r="AH2345"/>
      <c r="AI2345"/>
      <c r="AJ2345"/>
      <c r="AK2345"/>
    </row>
    <row r="2346" spans="10:37" ht="15.75"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E2346"/>
      <c r="AF2346"/>
      <c r="AG2346"/>
      <c r="AH2346"/>
      <c r="AI2346"/>
      <c r="AJ2346"/>
      <c r="AK2346"/>
    </row>
    <row r="2347" spans="10:37" ht="15.75"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  <c r="AC2347"/>
      <c r="AD2347"/>
      <c r="AE2347"/>
      <c r="AF2347"/>
      <c r="AG2347"/>
      <c r="AH2347"/>
      <c r="AI2347"/>
      <c r="AJ2347"/>
      <c r="AK2347"/>
    </row>
    <row r="2348" spans="10:37" ht="15.75"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  <c r="AC2348"/>
      <c r="AD2348"/>
      <c r="AE2348"/>
      <c r="AF2348"/>
      <c r="AG2348"/>
      <c r="AH2348"/>
      <c r="AI2348"/>
      <c r="AJ2348"/>
      <c r="AK2348"/>
    </row>
    <row r="2349" spans="10:37" ht="15.75"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  <c r="AC2349"/>
      <c r="AD2349"/>
      <c r="AE2349"/>
      <c r="AF2349"/>
      <c r="AG2349"/>
      <c r="AH2349"/>
      <c r="AI2349"/>
      <c r="AJ2349"/>
      <c r="AK2349"/>
    </row>
    <row r="2350" spans="10:37" ht="15.75"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  <c r="AB2350"/>
      <c r="AC2350"/>
      <c r="AD2350"/>
      <c r="AE2350"/>
      <c r="AF2350"/>
      <c r="AG2350"/>
      <c r="AH2350"/>
      <c r="AI2350"/>
      <c r="AJ2350"/>
      <c r="AK2350"/>
    </row>
    <row r="2351" spans="10:37" ht="15.75"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  <c r="AB2351"/>
      <c r="AC2351"/>
      <c r="AD2351"/>
      <c r="AE2351"/>
      <c r="AF2351"/>
      <c r="AG2351"/>
      <c r="AH2351"/>
      <c r="AI2351"/>
      <c r="AJ2351"/>
      <c r="AK2351"/>
    </row>
    <row r="2352" spans="10:37" ht="15.75"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  <c r="AB2352"/>
      <c r="AC2352"/>
      <c r="AD2352"/>
      <c r="AE2352"/>
      <c r="AF2352"/>
      <c r="AG2352"/>
      <c r="AH2352"/>
      <c r="AI2352"/>
      <c r="AJ2352"/>
      <c r="AK2352"/>
    </row>
    <row r="2353" spans="10:37" ht="15.75"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  <c r="AB2353"/>
      <c r="AC2353"/>
      <c r="AD2353"/>
      <c r="AE2353"/>
      <c r="AF2353"/>
      <c r="AG2353"/>
      <c r="AH2353"/>
      <c r="AI2353"/>
      <c r="AJ2353"/>
      <c r="AK2353"/>
    </row>
    <row r="2354" spans="10:37" ht="15.75"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  <c r="AB2354"/>
      <c r="AC2354"/>
      <c r="AD2354"/>
      <c r="AE2354"/>
      <c r="AF2354"/>
      <c r="AG2354"/>
      <c r="AH2354"/>
      <c r="AI2354"/>
      <c r="AJ2354"/>
      <c r="AK2354"/>
    </row>
    <row r="2355" spans="10:37" ht="15.75"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  <c r="AB2355"/>
      <c r="AC2355"/>
      <c r="AD2355"/>
      <c r="AE2355"/>
      <c r="AF2355"/>
      <c r="AG2355"/>
      <c r="AH2355"/>
      <c r="AI2355"/>
      <c r="AJ2355"/>
      <c r="AK2355"/>
    </row>
    <row r="2356" spans="10:37" ht="15.75"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  <c r="AB2356"/>
      <c r="AC2356"/>
      <c r="AD2356"/>
      <c r="AE2356"/>
      <c r="AF2356"/>
      <c r="AG2356"/>
      <c r="AH2356"/>
      <c r="AI2356"/>
      <c r="AJ2356"/>
      <c r="AK2356"/>
    </row>
    <row r="2357" spans="10:37" ht="15.75"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  <c r="AB2357"/>
      <c r="AC2357"/>
      <c r="AD2357"/>
      <c r="AE2357"/>
      <c r="AF2357"/>
      <c r="AG2357"/>
      <c r="AH2357"/>
      <c r="AI2357"/>
      <c r="AJ2357"/>
      <c r="AK2357"/>
    </row>
    <row r="2358" spans="10:37" ht="15.75"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  <c r="AB2358"/>
      <c r="AC2358"/>
      <c r="AD2358"/>
      <c r="AE2358"/>
      <c r="AF2358"/>
      <c r="AG2358"/>
      <c r="AH2358"/>
      <c r="AI2358"/>
      <c r="AJ2358"/>
      <c r="AK2358"/>
    </row>
    <row r="2359" spans="10:37" ht="15.75"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  <c r="AB2359"/>
      <c r="AC2359"/>
      <c r="AD2359"/>
      <c r="AE2359"/>
      <c r="AF2359"/>
      <c r="AG2359"/>
      <c r="AH2359"/>
      <c r="AI2359"/>
      <c r="AJ2359"/>
      <c r="AK2359"/>
    </row>
    <row r="2360" spans="10:37" ht="15.75"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  <c r="AB2360"/>
      <c r="AC2360"/>
      <c r="AD2360"/>
      <c r="AE2360"/>
      <c r="AF2360"/>
      <c r="AG2360"/>
      <c r="AH2360"/>
      <c r="AI2360"/>
      <c r="AJ2360"/>
      <c r="AK2360"/>
    </row>
    <row r="2361" spans="10:37" ht="15.75"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  <c r="AB2361"/>
      <c r="AC2361"/>
      <c r="AD2361"/>
      <c r="AE2361"/>
      <c r="AF2361"/>
      <c r="AG2361"/>
      <c r="AH2361"/>
      <c r="AI2361"/>
      <c r="AJ2361"/>
      <c r="AK2361"/>
    </row>
    <row r="2362" spans="10:37" ht="15.75"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  <c r="AB2362"/>
      <c r="AC2362"/>
      <c r="AD2362"/>
      <c r="AE2362"/>
      <c r="AF2362"/>
      <c r="AG2362"/>
      <c r="AH2362"/>
      <c r="AI2362"/>
      <c r="AJ2362"/>
      <c r="AK2362"/>
    </row>
    <row r="2363" spans="10:37" ht="15.75"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  <c r="AB2363"/>
      <c r="AC2363"/>
      <c r="AD2363"/>
      <c r="AE2363"/>
      <c r="AF2363"/>
      <c r="AG2363"/>
      <c r="AH2363"/>
      <c r="AI2363"/>
      <c r="AJ2363"/>
      <c r="AK2363"/>
    </row>
    <row r="2364" spans="10:37" ht="15.75"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  <c r="AB2364"/>
      <c r="AC2364"/>
      <c r="AD2364"/>
      <c r="AE2364"/>
      <c r="AF2364"/>
      <c r="AG2364"/>
      <c r="AH2364"/>
      <c r="AI2364"/>
      <c r="AJ2364"/>
      <c r="AK2364"/>
    </row>
    <row r="2365" spans="10:37" ht="15.75"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  <c r="AB2365"/>
      <c r="AC2365"/>
      <c r="AD2365"/>
      <c r="AE2365"/>
      <c r="AF2365"/>
      <c r="AG2365"/>
      <c r="AH2365"/>
      <c r="AI2365"/>
      <c r="AJ2365"/>
      <c r="AK2365"/>
    </row>
    <row r="2366" spans="10:37" ht="15.75"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  <c r="AB2366"/>
      <c r="AC2366"/>
      <c r="AD2366"/>
      <c r="AE2366"/>
      <c r="AF2366"/>
      <c r="AG2366"/>
      <c r="AH2366"/>
      <c r="AI2366"/>
      <c r="AJ2366"/>
      <c r="AK2366"/>
    </row>
    <row r="2367" spans="10:37" ht="15.75"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  <c r="AB2367"/>
      <c r="AC2367"/>
      <c r="AD2367"/>
      <c r="AE2367"/>
      <c r="AF2367"/>
      <c r="AG2367"/>
      <c r="AH2367"/>
      <c r="AI2367"/>
      <c r="AJ2367"/>
      <c r="AK2367"/>
    </row>
    <row r="2368" spans="10:37" ht="15.75"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  <c r="AB2368"/>
      <c r="AC2368"/>
      <c r="AD2368"/>
      <c r="AE2368"/>
      <c r="AF2368"/>
      <c r="AG2368"/>
      <c r="AH2368"/>
      <c r="AI2368"/>
      <c r="AJ2368"/>
      <c r="AK2368"/>
    </row>
    <row r="2369" spans="10:37" ht="15.75"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  <c r="AB2369"/>
      <c r="AC2369"/>
      <c r="AD2369"/>
      <c r="AE2369"/>
      <c r="AF2369"/>
      <c r="AG2369"/>
      <c r="AH2369"/>
      <c r="AI2369"/>
      <c r="AJ2369"/>
      <c r="AK2369"/>
    </row>
    <row r="2370" spans="10:37" ht="15.75"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  <c r="AB2370"/>
      <c r="AC2370"/>
      <c r="AD2370"/>
      <c r="AE2370"/>
      <c r="AF2370"/>
      <c r="AG2370"/>
      <c r="AH2370"/>
      <c r="AI2370"/>
      <c r="AJ2370"/>
      <c r="AK2370"/>
    </row>
    <row r="2371" spans="10:37" ht="15.75"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  <c r="AB2371"/>
      <c r="AC2371"/>
      <c r="AD2371"/>
      <c r="AE2371"/>
      <c r="AF2371"/>
      <c r="AG2371"/>
      <c r="AH2371"/>
      <c r="AI2371"/>
      <c r="AJ2371"/>
      <c r="AK2371"/>
    </row>
    <row r="2372" spans="10:37" ht="15.75"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  <c r="AB2372"/>
      <c r="AC2372"/>
      <c r="AD2372"/>
      <c r="AE2372"/>
      <c r="AF2372"/>
      <c r="AG2372"/>
      <c r="AH2372"/>
      <c r="AI2372"/>
      <c r="AJ2372"/>
      <c r="AK2372"/>
    </row>
    <row r="2373" spans="10:37" ht="15.75"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  <c r="AB2373"/>
      <c r="AC2373"/>
      <c r="AD2373"/>
      <c r="AE2373"/>
      <c r="AF2373"/>
      <c r="AG2373"/>
      <c r="AH2373"/>
      <c r="AI2373"/>
      <c r="AJ2373"/>
      <c r="AK2373"/>
    </row>
    <row r="2374" spans="10:37" ht="15.75"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  <c r="AB2374"/>
      <c r="AC2374"/>
      <c r="AD2374"/>
      <c r="AE2374"/>
      <c r="AF2374"/>
      <c r="AG2374"/>
      <c r="AH2374"/>
      <c r="AI2374"/>
      <c r="AJ2374"/>
      <c r="AK2374"/>
    </row>
    <row r="2375" spans="10:37" ht="15.75"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  <c r="AB2375"/>
      <c r="AC2375"/>
      <c r="AD2375"/>
      <c r="AE2375"/>
      <c r="AF2375"/>
      <c r="AG2375"/>
      <c r="AH2375"/>
      <c r="AI2375"/>
      <c r="AJ2375"/>
      <c r="AK2375"/>
    </row>
    <row r="2376" spans="10:37" ht="15.75"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  <c r="AB2376"/>
      <c r="AC2376"/>
      <c r="AD2376"/>
      <c r="AE2376"/>
      <c r="AF2376"/>
      <c r="AG2376"/>
      <c r="AH2376"/>
      <c r="AI2376"/>
      <c r="AJ2376"/>
      <c r="AK2376"/>
    </row>
    <row r="2377" spans="10:37" ht="15.75"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  <c r="AB2377"/>
      <c r="AC2377"/>
      <c r="AD2377"/>
      <c r="AE2377"/>
      <c r="AF2377"/>
      <c r="AG2377"/>
      <c r="AH2377"/>
      <c r="AI2377"/>
      <c r="AJ2377"/>
      <c r="AK2377"/>
    </row>
    <row r="2378" spans="10:37" ht="15.75"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  <c r="AB2378"/>
      <c r="AC2378"/>
      <c r="AD2378"/>
      <c r="AE2378"/>
      <c r="AF2378"/>
      <c r="AG2378"/>
      <c r="AH2378"/>
      <c r="AI2378"/>
      <c r="AJ2378"/>
      <c r="AK2378"/>
    </row>
    <row r="2379" spans="10:37" ht="15.75"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  <c r="AB2379"/>
      <c r="AC2379"/>
      <c r="AD2379"/>
      <c r="AE2379"/>
      <c r="AF2379"/>
      <c r="AG2379"/>
      <c r="AH2379"/>
      <c r="AI2379"/>
      <c r="AJ2379"/>
      <c r="AK2379"/>
    </row>
    <row r="2380" spans="10:37" ht="15.75"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  <c r="AB2380"/>
      <c r="AC2380"/>
      <c r="AD2380"/>
      <c r="AE2380"/>
      <c r="AF2380"/>
      <c r="AG2380"/>
      <c r="AH2380"/>
      <c r="AI2380"/>
      <c r="AJ2380"/>
      <c r="AK2380"/>
    </row>
    <row r="2381" spans="10:37" ht="15.75"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  <c r="AB2381"/>
      <c r="AC2381"/>
      <c r="AD2381"/>
      <c r="AE2381"/>
      <c r="AF2381"/>
      <c r="AG2381"/>
      <c r="AH2381"/>
      <c r="AI2381"/>
      <c r="AJ2381"/>
      <c r="AK2381"/>
    </row>
    <row r="2382" spans="10:37" ht="15.75"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  <c r="AB2382"/>
      <c r="AC2382"/>
      <c r="AD2382"/>
      <c r="AE2382"/>
      <c r="AF2382"/>
      <c r="AG2382"/>
      <c r="AH2382"/>
      <c r="AI2382"/>
      <c r="AJ2382"/>
      <c r="AK2382"/>
    </row>
    <row r="2383" spans="10:37" ht="15.75"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  <c r="AB2383"/>
      <c r="AC2383"/>
      <c r="AD2383"/>
      <c r="AE2383"/>
      <c r="AF2383"/>
      <c r="AG2383"/>
      <c r="AH2383"/>
      <c r="AI2383"/>
      <c r="AJ2383"/>
      <c r="AK2383"/>
    </row>
    <row r="2384" spans="10:37" ht="15.75"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  <c r="AB2384"/>
      <c r="AC2384"/>
      <c r="AD2384"/>
      <c r="AE2384"/>
      <c r="AF2384"/>
      <c r="AG2384"/>
      <c r="AH2384"/>
      <c r="AI2384"/>
      <c r="AJ2384"/>
      <c r="AK2384"/>
    </row>
    <row r="2385" spans="10:37" ht="15.75"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  <c r="AB2385"/>
      <c r="AC2385"/>
      <c r="AD2385"/>
      <c r="AE2385"/>
      <c r="AF2385"/>
      <c r="AG2385"/>
      <c r="AH2385"/>
      <c r="AI2385"/>
      <c r="AJ2385"/>
      <c r="AK2385"/>
    </row>
    <row r="2386" spans="10:37" ht="15.75"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  <c r="AB2386"/>
      <c r="AC2386"/>
      <c r="AD2386"/>
      <c r="AE2386"/>
      <c r="AF2386"/>
      <c r="AG2386"/>
      <c r="AH2386"/>
      <c r="AI2386"/>
      <c r="AJ2386"/>
      <c r="AK2386"/>
    </row>
    <row r="2387" spans="10:37" ht="15.75"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  <c r="AB2387"/>
      <c r="AC2387"/>
      <c r="AD2387"/>
      <c r="AE2387"/>
      <c r="AF2387"/>
      <c r="AG2387"/>
      <c r="AH2387"/>
      <c r="AI2387"/>
      <c r="AJ2387"/>
      <c r="AK2387"/>
    </row>
    <row r="2388" spans="10:37" ht="15.75"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  <c r="AC2388"/>
      <c r="AD2388"/>
      <c r="AE2388"/>
      <c r="AF2388"/>
      <c r="AG2388"/>
      <c r="AH2388"/>
      <c r="AI2388"/>
      <c r="AJ2388"/>
      <c r="AK2388"/>
    </row>
    <row r="2389" spans="10:37" ht="15.75"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  <c r="AB2389"/>
      <c r="AC2389"/>
      <c r="AD2389"/>
      <c r="AE2389"/>
      <c r="AF2389"/>
      <c r="AG2389"/>
      <c r="AH2389"/>
      <c r="AI2389"/>
      <c r="AJ2389"/>
      <c r="AK2389"/>
    </row>
    <row r="2390" spans="10:37" ht="15.75"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  <c r="AB2390"/>
      <c r="AC2390"/>
      <c r="AD2390"/>
      <c r="AE2390"/>
      <c r="AF2390"/>
      <c r="AG2390"/>
      <c r="AH2390"/>
      <c r="AI2390"/>
      <c r="AJ2390"/>
      <c r="AK2390"/>
    </row>
    <row r="2391" spans="10:37" ht="15.75"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  <c r="AB2391"/>
      <c r="AC2391"/>
      <c r="AD2391"/>
      <c r="AE2391"/>
      <c r="AF2391"/>
      <c r="AG2391"/>
      <c r="AH2391"/>
      <c r="AI2391"/>
      <c r="AJ2391"/>
      <c r="AK2391"/>
    </row>
    <row r="2392" spans="10:37" ht="15.75"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  <c r="AB2392"/>
      <c r="AC2392"/>
      <c r="AD2392"/>
      <c r="AE2392"/>
      <c r="AF2392"/>
      <c r="AG2392"/>
      <c r="AH2392"/>
      <c r="AI2392"/>
      <c r="AJ2392"/>
      <c r="AK2392"/>
    </row>
    <row r="2393" spans="10:37" ht="15.75"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  <c r="AB2393"/>
      <c r="AC2393"/>
      <c r="AD2393"/>
      <c r="AE2393"/>
      <c r="AF2393"/>
      <c r="AG2393"/>
      <c r="AH2393"/>
      <c r="AI2393"/>
      <c r="AJ2393"/>
      <c r="AK2393"/>
    </row>
    <row r="2394" spans="10:37" ht="15.75"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  <c r="AB2394"/>
      <c r="AC2394"/>
      <c r="AD2394"/>
      <c r="AE2394"/>
      <c r="AF2394"/>
      <c r="AG2394"/>
      <c r="AH2394"/>
      <c r="AI2394"/>
      <c r="AJ2394"/>
      <c r="AK2394"/>
    </row>
    <row r="2395" spans="10:37" ht="15.75"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  <c r="AB2395"/>
      <c r="AC2395"/>
      <c r="AD2395"/>
      <c r="AE2395"/>
      <c r="AF2395"/>
      <c r="AG2395"/>
      <c r="AH2395"/>
      <c r="AI2395"/>
      <c r="AJ2395"/>
      <c r="AK2395"/>
    </row>
    <row r="2396" spans="10:37" ht="15.75"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  <c r="AB2396"/>
      <c r="AC2396"/>
      <c r="AD2396"/>
      <c r="AE2396"/>
      <c r="AF2396"/>
      <c r="AG2396"/>
      <c r="AH2396"/>
      <c r="AI2396"/>
      <c r="AJ2396"/>
      <c r="AK2396"/>
    </row>
    <row r="2397" spans="10:37" ht="15.75"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  <c r="AB2397"/>
      <c r="AC2397"/>
      <c r="AD2397"/>
      <c r="AE2397"/>
      <c r="AF2397"/>
      <c r="AG2397"/>
      <c r="AH2397"/>
      <c r="AI2397"/>
      <c r="AJ2397"/>
      <c r="AK2397"/>
    </row>
    <row r="2398" spans="10:37" ht="15.75"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  <c r="AB2398"/>
      <c r="AC2398"/>
      <c r="AD2398"/>
      <c r="AE2398"/>
      <c r="AF2398"/>
      <c r="AG2398"/>
      <c r="AH2398"/>
      <c r="AI2398"/>
      <c r="AJ2398"/>
      <c r="AK2398"/>
    </row>
    <row r="2399" spans="10:37" ht="15.75"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  <c r="AB2399"/>
      <c r="AC2399"/>
      <c r="AD2399"/>
      <c r="AE2399"/>
      <c r="AF2399"/>
      <c r="AG2399"/>
      <c r="AH2399"/>
      <c r="AI2399"/>
      <c r="AJ2399"/>
      <c r="AK2399"/>
    </row>
    <row r="2400" spans="10:37" ht="15.75"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  <c r="AB2400"/>
      <c r="AC2400"/>
      <c r="AD2400"/>
      <c r="AE2400"/>
      <c r="AF2400"/>
      <c r="AG2400"/>
      <c r="AH2400"/>
      <c r="AI2400"/>
      <c r="AJ2400"/>
      <c r="AK2400"/>
    </row>
    <row r="2401" spans="10:37" ht="15.75"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  <c r="AB2401"/>
      <c r="AC2401"/>
      <c r="AD2401"/>
      <c r="AE2401"/>
      <c r="AF2401"/>
      <c r="AG2401"/>
      <c r="AH2401"/>
      <c r="AI2401"/>
      <c r="AJ2401"/>
      <c r="AK2401"/>
    </row>
    <row r="2402" spans="10:37" ht="15.75"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  <c r="AB2402"/>
      <c r="AC2402"/>
      <c r="AD2402"/>
      <c r="AE2402"/>
      <c r="AF2402"/>
      <c r="AG2402"/>
      <c r="AH2402"/>
      <c r="AI2402"/>
      <c r="AJ2402"/>
      <c r="AK2402"/>
    </row>
    <row r="2403" spans="10:37" ht="15.75"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  <c r="AB2403"/>
      <c r="AC2403"/>
      <c r="AD2403"/>
      <c r="AE2403"/>
      <c r="AF2403"/>
      <c r="AG2403"/>
      <c r="AH2403"/>
      <c r="AI2403"/>
      <c r="AJ2403"/>
      <c r="AK2403"/>
    </row>
    <row r="2404" spans="10:37" ht="15.75"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  <c r="AB2404"/>
      <c r="AC2404"/>
      <c r="AD2404"/>
      <c r="AE2404"/>
      <c r="AF2404"/>
      <c r="AG2404"/>
      <c r="AH2404"/>
      <c r="AI2404"/>
      <c r="AJ2404"/>
      <c r="AK2404"/>
    </row>
    <row r="2405" spans="10:37" ht="15.75"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  <c r="AB2405"/>
      <c r="AC2405"/>
      <c r="AD2405"/>
      <c r="AE2405"/>
      <c r="AF2405"/>
      <c r="AG2405"/>
      <c r="AH2405"/>
      <c r="AI2405"/>
      <c r="AJ2405"/>
      <c r="AK2405"/>
    </row>
    <row r="2406" spans="10:37" ht="15.75"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  <c r="AB2406"/>
      <c r="AC2406"/>
      <c r="AD2406"/>
      <c r="AE2406"/>
      <c r="AF2406"/>
      <c r="AG2406"/>
      <c r="AH2406"/>
      <c r="AI2406"/>
      <c r="AJ2406"/>
      <c r="AK2406"/>
    </row>
    <row r="2407" spans="10:37" ht="15.75"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  <c r="AB2407"/>
      <c r="AC2407"/>
      <c r="AD2407"/>
      <c r="AE2407"/>
      <c r="AF2407"/>
      <c r="AG2407"/>
      <c r="AH2407"/>
      <c r="AI2407"/>
      <c r="AJ2407"/>
      <c r="AK2407"/>
    </row>
    <row r="2408" spans="10:37" ht="15.75"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  <c r="AB2408"/>
      <c r="AC2408"/>
      <c r="AD2408"/>
      <c r="AE2408"/>
      <c r="AF2408"/>
      <c r="AG2408"/>
      <c r="AH2408"/>
      <c r="AI2408"/>
      <c r="AJ2408"/>
      <c r="AK2408"/>
    </row>
    <row r="2409" spans="10:37" ht="15.75"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  <c r="AB2409"/>
      <c r="AC2409"/>
      <c r="AD2409"/>
      <c r="AE2409"/>
      <c r="AF2409"/>
      <c r="AG2409"/>
      <c r="AH2409"/>
      <c r="AI2409"/>
      <c r="AJ2409"/>
      <c r="AK2409"/>
    </row>
    <row r="2410" spans="10:37" ht="15.75"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  <c r="AB2410"/>
      <c r="AC2410"/>
      <c r="AD2410"/>
      <c r="AE2410"/>
      <c r="AF2410"/>
      <c r="AG2410"/>
      <c r="AH2410"/>
      <c r="AI2410"/>
      <c r="AJ2410"/>
      <c r="AK2410"/>
    </row>
    <row r="2411" spans="10:37" ht="15.75"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  <c r="AB2411"/>
      <c r="AC2411"/>
      <c r="AD2411"/>
      <c r="AE2411"/>
      <c r="AF2411"/>
      <c r="AG2411"/>
      <c r="AH2411"/>
      <c r="AI2411"/>
      <c r="AJ2411"/>
      <c r="AK2411"/>
    </row>
    <row r="2412" spans="10:37" ht="15.75"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  <c r="AB2412"/>
      <c r="AC2412"/>
      <c r="AD2412"/>
      <c r="AE2412"/>
      <c r="AF2412"/>
      <c r="AG2412"/>
      <c r="AH2412"/>
      <c r="AI2412"/>
      <c r="AJ2412"/>
      <c r="AK2412"/>
    </row>
    <row r="2413" spans="10:37" ht="15.75"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  <c r="AB2413"/>
      <c r="AC2413"/>
      <c r="AD2413"/>
      <c r="AE2413"/>
      <c r="AF2413"/>
      <c r="AG2413"/>
      <c r="AH2413"/>
      <c r="AI2413"/>
      <c r="AJ2413"/>
      <c r="AK2413"/>
    </row>
    <row r="2414" spans="10:37" ht="15.75"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  <c r="AB2414"/>
      <c r="AC2414"/>
      <c r="AD2414"/>
      <c r="AE2414"/>
      <c r="AF2414"/>
      <c r="AG2414"/>
      <c r="AH2414"/>
      <c r="AI2414"/>
      <c r="AJ2414"/>
      <c r="AK2414"/>
    </row>
    <row r="2415" spans="10:37" ht="15.75"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  <c r="AB2415"/>
      <c r="AC2415"/>
      <c r="AD2415"/>
      <c r="AE2415"/>
      <c r="AF2415"/>
      <c r="AG2415"/>
      <c r="AH2415"/>
      <c r="AI2415"/>
      <c r="AJ2415"/>
      <c r="AK2415"/>
    </row>
    <row r="2416" spans="10:37" ht="15.75"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  <c r="AB2416"/>
      <c r="AC2416"/>
      <c r="AD2416"/>
      <c r="AE2416"/>
      <c r="AF2416"/>
      <c r="AG2416"/>
      <c r="AH2416"/>
      <c r="AI2416"/>
      <c r="AJ2416"/>
      <c r="AK2416"/>
    </row>
    <row r="2417" spans="10:37" ht="15.75"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  <c r="AB2417"/>
      <c r="AC2417"/>
      <c r="AD2417"/>
      <c r="AE2417"/>
      <c r="AF2417"/>
      <c r="AG2417"/>
      <c r="AH2417"/>
      <c r="AI2417"/>
      <c r="AJ2417"/>
      <c r="AK2417"/>
    </row>
    <row r="2418" spans="10:37" ht="15.75"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  <c r="AB2418"/>
      <c r="AC2418"/>
      <c r="AD2418"/>
      <c r="AE2418"/>
      <c r="AF2418"/>
      <c r="AG2418"/>
      <c r="AH2418"/>
      <c r="AI2418"/>
      <c r="AJ2418"/>
      <c r="AK2418"/>
    </row>
    <row r="2419" spans="10:37" ht="15.75"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  <c r="AB2419"/>
      <c r="AC2419"/>
      <c r="AD2419"/>
      <c r="AE2419"/>
      <c r="AF2419"/>
      <c r="AG2419"/>
      <c r="AH2419"/>
      <c r="AI2419"/>
      <c r="AJ2419"/>
      <c r="AK2419"/>
    </row>
    <row r="2420" spans="10:37" ht="15.75"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  <c r="AB2420"/>
      <c r="AC2420"/>
      <c r="AD2420"/>
      <c r="AE2420"/>
      <c r="AF2420"/>
      <c r="AG2420"/>
      <c r="AH2420"/>
      <c r="AI2420"/>
      <c r="AJ2420"/>
      <c r="AK2420"/>
    </row>
    <row r="2421" spans="10:37" ht="15.75"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  <c r="AB2421"/>
      <c r="AC2421"/>
      <c r="AD2421"/>
      <c r="AE2421"/>
      <c r="AF2421"/>
      <c r="AG2421"/>
      <c r="AH2421"/>
      <c r="AI2421"/>
      <c r="AJ2421"/>
      <c r="AK2421"/>
    </row>
    <row r="2422" spans="10:37" ht="15.75"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  <c r="AB2422"/>
      <c r="AC2422"/>
      <c r="AD2422"/>
      <c r="AE2422"/>
      <c r="AF2422"/>
      <c r="AG2422"/>
      <c r="AH2422"/>
      <c r="AI2422"/>
      <c r="AJ2422"/>
      <c r="AK2422"/>
    </row>
    <row r="2423" spans="10:37" ht="15.75"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  <c r="AB2423"/>
      <c r="AC2423"/>
      <c r="AD2423"/>
      <c r="AE2423"/>
      <c r="AF2423"/>
      <c r="AG2423"/>
      <c r="AH2423"/>
      <c r="AI2423"/>
      <c r="AJ2423"/>
      <c r="AK2423"/>
    </row>
    <row r="2424" spans="10:37" ht="15.75"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  <c r="AB2424"/>
      <c r="AC2424"/>
      <c r="AD2424"/>
      <c r="AE2424"/>
      <c r="AF2424"/>
      <c r="AG2424"/>
      <c r="AH2424"/>
      <c r="AI2424"/>
      <c r="AJ2424"/>
      <c r="AK2424"/>
    </row>
    <row r="2425" spans="10:37" ht="15.75"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  <c r="AB2425"/>
      <c r="AC2425"/>
      <c r="AD2425"/>
      <c r="AE2425"/>
      <c r="AF2425"/>
      <c r="AG2425"/>
      <c r="AH2425"/>
      <c r="AI2425"/>
      <c r="AJ2425"/>
      <c r="AK2425"/>
    </row>
    <row r="2426" spans="10:37" ht="15.75"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  <c r="AB2426"/>
      <c r="AC2426"/>
      <c r="AD2426"/>
      <c r="AE2426"/>
      <c r="AF2426"/>
      <c r="AG2426"/>
      <c r="AH2426"/>
      <c r="AI2426"/>
      <c r="AJ2426"/>
      <c r="AK2426"/>
    </row>
    <row r="2427" spans="10:37" ht="15.75"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  <c r="AB2427"/>
      <c r="AC2427"/>
      <c r="AD2427"/>
      <c r="AE2427"/>
      <c r="AF2427"/>
      <c r="AG2427"/>
      <c r="AH2427"/>
      <c r="AI2427"/>
      <c r="AJ2427"/>
      <c r="AK2427"/>
    </row>
    <row r="2428" spans="10:37" ht="15.75"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  <c r="AB2428"/>
      <c r="AC2428"/>
      <c r="AD2428"/>
      <c r="AE2428"/>
      <c r="AF2428"/>
      <c r="AG2428"/>
      <c r="AH2428"/>
      <c r="AI2428"/>
      <c r="AJ2428"/>
      <c r="AK2428"/>
    </row>
    <row r="2429" spans="10:37" ht="15.75"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  <c r="AB2429"/>
      <c r="AC2429"/>
      <c r="AD2429"/>
      <c r="AE2429"/>
      <c r="AF2429"/>
      <c r="AG2429"/>
      <c r="AH2429"/>
      <c r="AI2429"/>
      <c r="AJ2429"/>
      <c r="AK2429"/>
    </row>
    <row r="2430" spans="10:37" ht="15.75"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  <c r="AB2430"/>
      <c r="AC2430"/>
      <c r="AD2430"/>
      <c r="AE2430"/>
      <c r="AF2430"/>
      <c r="AG2430"/>
      <c r="AH2430"/>
      <c r="AI2430"/>
      <c r="AJ2430"/>
      <c r="AK2430"/>
    </row>
    <row r="2431" spans="10:37" ht="15.75"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  <c r="AB2431"/>
      <c r="AC2431"/>
      <c r="AD2431"/>
      <c r="AE2431"/>
      <c r="AF2431"/>
      <c r="AG2431"/>
      <c r="AH2431"/>
      <c r="AI2431"/>
      <c r="AJ2431"/>
      <c r="AK2431"/>
    </row>
    <row r="2432" spans="10:37" ht="15.75"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  <c r="AB2432"/>
      <c r="AC2432"/>
      <c r="AD2432"/>
      <c r="AE2432"/>
      <c r="AF2432"/>
      <c r="AG2432"/>
      <c r="AH2432"/>
      <c r="AI2432"/>
      <c r="AJ2432"/>
      <c r="AK2432"/>
    </row>
    <row r="2433" spans="10:37" ht="15.75"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  <c r="AB2433"/>
      <c r="AC2433"/>
      <c r="AD2433"/>
      <c r="AE2433"/>
      <c r="AF2433"/>
      <c r="AG2433"/>
      <c r="AH2433"/>
      <c r="AI2433"/>
      <c r="AJ2433"/>
      <c r="AK2433"/>
    </row>
    <row r="2434" spans="10:37" ht="15.75"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  <c r="AB2434"/>
      <c r="AC2434"/>
      <c r="AD2434"/>
      <c r="AE2434"/>
      <c r="AF2434"/>
      <c r="AG2434"/>
      <c r="AH2434"/>
      <c r="AI2434"/>
      <c r="AJ2434"/>
      <c r="AK2434"/>
    </row>
    <row r="2435" spans="10:37" ht="15.75"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  <c r="AB2435"/>
      <c r="AC2435"/>
      <c r="AD2435"/>
      <c r="AE2435"/>
      <c r="AF2435"/>
      <c r="AG2435"/>
      <c r="AH2435"/>
      <c r="AI2435"/>
      <c r="AJ2435"/>
      <c r="AK2435"/>
    </row>
    <row r="2436" spans="10:37" ht="15.75"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  <c r="AB2436"/>
      <c r="AC2436"/>
      <c r="AD2436"/>
      <c r="AE2436"/>
      <c r="AF2436"/>
      <c r="AG2436"/>
      <c r="AH2436"/>
      <c r="AI2436"/>
      <c r="AJ2436"/>
      <c r="AK2436"/>
    </row>
    <row r="2437" spans="10:37" ht="15.75"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  <c r="AB2437"/>
      <c r="AC2437"/>
      <c r="AD2437"/>
      <c r="AE2437"/>
      <c r="AF2437"/>
      <c r="AG2437"/>
      <c r="AH2437"/>
      <c r="AI2437"/>
      <c r="AJ2437"/>
      <c r="AK2437"/>
    </row>
    <row r="2438" spans="10:37" ht="15.75"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  <c r="AB2438"/>
      <c r="AC2438"/>
      <c r="AD2438"/>
      <c r="AE2438"/>
      <c r="AF2438"/>
      <c r="AG2438"/>
      <c r="AH2438"/>
      <c r="AI2438"/>
      <c r="AJ2438"/>
      <c r="AK2438"/>
    </row>
    <row r="2439" spans="10:37" ht="15.75"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  <c r="AB2439"/>
      <c r="AC2439"/>
      <c r="AD2439"/>
      <c r="AE2439"/>
      <c r="AF2439"/>
      <c r="AG2439"/>
      <c r="AH2439"/>
      <c r="AI2439"/>
      <c r="AJ2439"/>
      <c r="AK2439"/>
    </row>
    <row r="2440" spans="10:37" ht="15.75"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  <c r="AB2440"/>
      <c r="AC2440"/>
      <c r="AD2440"/>
      <c r="AE2440"/>
      <c r="AF2440"/>
      <c r="AG2440"/>
      <c r="AH2440"/>
      <c r="AI2440"/>
      <c r="AJ2440"/>
      <c r="AK2440"/>
    </row>
    <row r="2441" spans="10:37" ht="15.75"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  <c r="AB2441"/>
      <c r="AC2441"/>
      <c r="AD2441"/>
      <c r="AE2441"/>
      <c r="AF2441"/>
      <c r="AG2441"/>
      <c r="AH2441"/>
      <c r="AI2441"/>
      <c r="AJ2441"/>
      <c r="AK2441"/>
    </row>
    <row r="2442" spans="10:37" ht="15.75"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  <c r="AB2442"/>
      <c r="AC2442"/>
      <c r="AD2442"/>
      <c r="AE2442"/>
      <c r="AF2442"/>
      <c r="AG2442"/>
      <c r="AH2442"/>
      <c r="AI2442"/>
      <c r="AJ2442"/>
      <c r="AK2442"/>
    </row>
    <row r="2443" spans="10:37" ht="15.75"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  <c r="AB2443"/>
      <c r="AC2443"/>
      <c r="AD2443"/>
      <c r="AE2443"/>
      <c r="AF2443"/>
      <c r="AG2443"/>
      <c r="AH2443"/>
      <c r="AI2443"/>
      <c r="AJ2443"/>
      <c r="AK2443"/>
    </row>
    <row r="2444" spans="10:37" ht="15.75"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  <c r="AB2444"/>
      <c r="AC2444"/>
      <c r="AD2444"/>
      <c r="AE2444"/>
      <c r="AF2444"/>
      <c r="AG2444"/>
      <c r="AH2444"/>
      <c r="AI2444"/>
      <c r="AJ2444"/>
      <c r="AK2444"/>
    </row>
    <row r="2445" spans="10:37" ht="15.75"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  <c r="AB2445"/>
      <c r="AC2445"/>
      <c r="AD2445"/>
      <c r="AE2445"/>
      <c r="AF2445"/>
      <c r="AG2445"/>
      <c r="AH2445"/>
      <c r="AI2445"/>
      <c r="AJ2445"/>
      <c r="AK2445"/>
    </row>
    <row r="2446" spans="10:37" ht="15.75"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  <c r="AB2446"/>
      <c r="AC2446"/>
      <c r="AD2446"/>
      <c r="AE2446"/>
      <c r="AF2446"/>
      <c r="AG2446"/>
      <c r="AH2446"/>
      <c r="AI2446"/>
      <c r="AJ2446"/>
      <c r="AK2446"/>
    </row>
    <row r="2447" spans="10:37" ht="15.75"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  <c r="AB2447"/>
      <c r="AC2447"/>
      <c r="AD2447"/>
      <c r="AE2447"/>
      <c r="AF2447"/>
      <c r="AG2447"/>
      <c r="AH2447"/>
      <c r="AI2447"/>
      <c r="AJ2447"/>
      <c r="AK2447"/>
    </row>
    <row r="2448" spans="10:37" ht="15.75"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  <c r="AB2448"/>
      <c r="AC2448"/>
      <c r="AD2448"/>
      <c r="AE2448"/>
      <c r="AF2448"/>
      <c r="AG2448"/>
      <c r="AH2448"/>
      <c r="AI2448"/>
      <c r="AJ2448"/>
      <c r="AK2448"/>
    </row>
    <row r="2449" spans="10:37" ht="15.75"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  <c r="AB2449"/>
      <c r="AC2449"/>
      <c r="AD2449"/>
      <c r="AE2449"/>
      <c r="AF2449"/>
      <c r="AG2449"/>
      <c r="AH2449"/>
      <c r="AI2449"/>
      <c r="AJ2449"/>
      <c r="AK2449"/>
    </row>
    <row r="2450" spans="10:37" ht="15.75"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  <c r="AB2450"/>
      <c r="AC2450"/>
      <c r="AD2450"/>
      <c r="AE2450"/>
      <c r="AF2450"/>
      <c r="AG2450"/>
      <c r="AH2450"/>
      <c r="AI2450"/>
      <c r="AJ2450"/>
      <c r="AK2450"/>
    </row>
    <row r="2451" spans="10:37" ht="15.75"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  <c r="AB2451"/>
      <c r="AC2451"/>
      <c r="AD2451"/>
      <c r="AE2451"/>
      <c r="AF2451"/>
      <c r="AG2451"/>
      <c r="AH2451"/>
      <c r="AI2451"/>
      <c r="AJ2451"/>
      <c r="AK2451"/>
    </row>
    <row r="2452" spans="10:37" ht="15.75"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</row>
    <row r="2453" spans="10:37" ht="15.75"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</row>
    <row r="2454" spans="10:37" ht="15.75"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  <c r="AC2454"/>
      <c r="AD2454"/>
      <c r="AE2454"/>
      <c r="AF2454"/>
      <c r="AG2454"/>
      <c r="AH2454"/>
      <c r="AI2454"/>
      <c r="AJ2454"/>
      <c r="AK2454"/>
    </row>
    <row r="2455" spans="10:37" ht="15.75"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  <c r="AB2455"/>
      <c r="AC2455"/>
      <c r="AD2455"/>
      <c r="AE2455"/>
      <c r="AF2455"/>
      <c r="AG2455"/>
      <c r="AH2455"/>
      <c r="AI2455"/>
      <c r="AJ2455"/>
      <c r="AK2455"/>
    </row>
    <row r="2456" spans="10:37" ht="15.75"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  <c r="AB2456"/>
      <c r="AC2456"/>
      <c r="AD2456"/>
      <c r="AE2456"/>
      <c r="AF2456"/>
      <c r="AG2456"/>
      <c r="AH2456"/>
      <c r="AI2456"/>
      <c r="AJ2456"/>
      <c r="AK2456"/>
    </row>
    <row r="2457" spans="10:37" ht="15.75"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  <c r="AC2457"/>
      <c r="AD2457"/>
      <c r="AE2457"/>
      <c r="AF2457"/>
      <c r="AG2457"/>
      <c r="AH2457"/>
      <c r="AI2457"/>
      <c r="AJ2457"/>
      <c r="AK2457"/>
    </row>
    <row r="2458" spans="10:37" ht="15.75"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  <c r="AB2458"/>
      <c r="AC2458"/>
      <c r="AD2458"/>
      <c r="AE2458"/>
      <c r="AF2458"/>
      <c r="AG2458"/>
      <c r="AH2458"/>
      <c r="AI2458"/>
      <c r="AJ2458"/>
      <c r="AK2458"/>
    </row>
    <row r="2459" spans="10:37" ht="15.75"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  <c r="AB2459"/>
      <c r="AC2459"/>
      <c r="AD2459"/>
      <c r="AE2459"/>
      <c r="AF2459"/>
      <c r="AG2459"/>
      <c r="AH2459"/>
      <c r="AI2459"/>
      <c r="AJ2459"/>
      <c r="AK2459"/>
    </row>
    <row r="2460" spans="10:37" ht="15.75"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  <c r="AB2460"/>
      <c r="AC2460"/>
      <c r="AD2460"/>
      <c r="AE2460"/>
      <c r="AF2460"/>
      <c r="AG2460"/>
      <c r="AH2460"/>
      <c r="AI2460"/>
      <c r="AJ2460"/>
      <c r="AK2460"/>
    </row>
    <row r="2461" spans="10:37" ht="15.75"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  <c r="AB2461"/>
      <c r="AC2461"/>
      <c r="AD2461"/>
      <c r="AE2461"/>
      <c r="AF2461"/>
      <c r="AG2461"/>
      <c r="AH2461"/>
      <c r="AI2461"/>
      <c r="AJ2461"/>
      <c r="AK2461"/>
    </row>
    <row r="2462" spans="10:37" ht="15.75"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  <c r="AB2462"/>
      <c r="AC2462"/>
      <c r="AD2462"/>
      <c r="AE2462"/>
      <c r="AF2462"/>
      <c r="AG2462"/>
      <c r="AH2462"/>
      <c r="AI2462"/>
      <c r="AJ2462"/>
      <c r="AK2462"/>
    </row>
    <row r="2463" spans="10:37" ht="15.75"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  <c r="AB2463"/>
      <c r="AC2463"/>
      <c r="AD2463"/>
      <c r="AE2463"/>
      <c r="AF2463"/>
      <c r="AG2463"/>
      <c r="AH2463"/>
      <c r="AI2463"/>
      <c r="AJ2463"/>
      <c r="AK2463"/>
    </row>
    <row r="2464" spans="10:37" ht="15.75"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  <c r="AB2464"/>
      <c r="AC2464"/>
      <c r="AD2464"/>
      <c r="AE2464"/>
      <c r="AF2464"/>
      <c r="AG2464"/>
      <c r="AH2464"/>
      <c r="AI2464"/>
      <c r="AJ2464"/>
      <c r="AK2464"/>
    </row>
    <row r="2465" spans="10:37" ht="15.75"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  <c r="AB2465"/>
      <c r="AC2465"/>
      <c r="AD2465"/>
      <c r="AE2465"/>
      <c r="AF2465"/>
      <c r="AG2465"/>
      <c r="AH2465"/>
      <c r="AI2465"/>
      <c r="AJ2465"/>
      <c r="AK2465"/>
    </row>
    <row r="2466" spans="10:37" ht="15.75"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  <c r="AB2466"/>
      <c r="AC2466"/>
      <c r="AD2466"/>
      <c r="AE2466"/>
      <c r="AF2466"/>
      <c r="AG2466"/>
      <c r="AH2466"/>
      <c r="AI2466"/>
      <c r="AJ2466"/>
      <c r="AK2466"/>
    </row>
    <row r="2467" spans="10:37" ht="15.75"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  <c r="AB2467"/>
      <c r="AC2467"/>
      <c r="AD2467"/>
      <c r="AE2467"/>
      <c r="AF2467"/>
      <c r="AG2467"/>
      <c r="AH2467"/>
      <c r="AI2467"/>
      <c r="AJ2467"/>
      <c r="AK2467"/>
    </row>
    <row r="2468" spans="10:37" ht="15.75"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  <c r="AB2468"/>
      <c r="AC2468"/>
      <c r="AD2468"/>
      <c r="AE2468"/>
      <c r="AF2468"/>
      <c r="AG2468"/>
      <c r="AH2468"/>
      <c r="AI2468"/>
      <c r="AJ2468"/>
      <c r="AK2468"/>
    </row>
    <row r="2469" spans="10:37" ht="15.75"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  <c r="AC2469"/>
      <c r="AD2469"/>
      <c r="AE2469"/>
      <c r="AF2469"/>
      <c r="AG2469"/>
      <c r="AH2469"/>
      <c r="AI2469"/>
      <c r="AJ2469"/>
      <c r="AK2469"/>
    </row>
    <row r="2470" spans="10:37" ht="15.75"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  <c r="AB2470"/>
      <c r="AC2470"/>
      <c r="AD2470"/>
      <c r="AE2470"/>
      <c r="AF2470"/>
      <c r="AG2470"/>
      <c r="AH2470"/>
      <c r="AI2470"/>
      <c r="AJ2470"/>
      <c r="AK2470"/>
    </row>
    <row r="2471" spans="10:37" ht="15.75"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  <c r="AB2471"/>
      <c r="AC2471"/>
      <c r="AD2471"/>
      <c r="AE2471"/>
      <c r="AF2471"/>
      <c r="AG2471"/>
      <c r="AH2471"/>
      <c r="AI2471"/>
      <c r="AJ2471"/>
      <c r="AK2471"/>
    </row>
    <row r="2472" spans="10:37" ht="15.75"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  <c r="AB2472"/>
      <c r="AC2472"/>
      <c r="AD2472"/>
      <c r="AE2472"/>
      <c r="AF2472"/>
      <c r="AG2472"/>
      <c r="AH2472"/>
      <c r="AI2472"/>
      <c r="AJ2472"/>
      <c r="AK2472"/>
    </row>
    <row r="2473" spans="10:37" ht="15.75"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  <c r="AB2473"/>
      <c r="AC2473"/>
      <c r="AD2473"/>
      <c r="AE2473"/>
      <c r="AF2473"/>
      <c r="AG2473"/>
      <c r="AH2473"/>
      <c r="AI2473"/>
      <c r="AJ2473"/>
      <c r="AK2473"/>
    </row>
    <row r="2474" spans="10:37" ht="15.75"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  <c r="AB2474"/>
      <c r="AC2474"/>
      <c r="AD2474"/>
      <c r="AE2474"/>
      <c r="AF2474"/>
      <c r="AG2474"/>
      <c r="AH2474"/>
      <c r="AI2474"/>
      <c r="AJ2474"/>
      <c r="AK2474"/>
    </row>
    <row r="2475" spans="10:37" ht="15.75"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  <c r="AB2475"/>
      <c r="AC2475"/>
      <c r="AD2475"/>
      <c r="AE2475"/>
      <c r="AF2475"/>
      <c r="AG2475"/>
      <c r="AH2475"/>
      <c r="AI2475"/>
      <c r="AJ2475"/>
      <c r="AK2475"/>
    </row>
    <row r="2476" spans="10:37" ht="15.75"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  <c r="AB2476"/>
      <c r="AC2476"/>
      <c r="AD2476"/>
      <c r="AE2476"/>
      <c r="AF2476"/>
      <c r="AG2476"/>
      <c r="AH2476"/>
      <c r="AI2476"/>
      <c r="AJ2476"/>
      <c r="AK2476"/>
    </row>
    <row r="2477" spans="10:37" ht="15.75"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</row>
    <row r="2478" spans="10:37" ht="15.75"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  <c r="AB2478"/>
      <c r="AC2478"/>
      <c r="AD2478"/>
      <c r="AE2478"/>
      <c r="AF2478"/>
      <c r="AG2478"/>
      <c r="AH2478"/>
      <c r="AI2478"/>
      <c r="AJ2478"/>
      <c r="AK2478"/>
    </row>
    <row r="2479" spans="10:37" ht="15.75"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  <c r="AB2479"/>
      <c r="AC2479"/>
      <c r="AD2479"/>
      <c r="AE2479"/>
      <c r="AF2479"/>
      <c r="AG2479"/>
      <c r="AH2479"/>
      <c r="AI2479"/>
      <c r="AJ2479"/>
      <c r="AK2479"/>
    </row>
    <row r="2480" spans="10:37" ht="15.75"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  <c r="AB2480"/>
      <c r="AC2480"/>
      <c r="AD2480"/>
      <c r="AE2480"/>
      <c r="AF2480"/>
      <c r="AG2480"/>
      <c r="AH2480"/>
      <c r="AI2480"/>
      <c r="AJ2480"/>
      <c r="AK2480"/>
    </row>
    <row r="2481" spans="10:37" ht="15.75"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  <c r="AB2481"/>
      <c r="AC2481"/>
      <c r="AD2481"/>
      <c r="AE2481"/>
      <c r="AF2481"/>
      <c r="AG2481"/>
      <c r="AH2481"/>
      <c r="AI2481"/>
      <c r="AJ2481"/>
      <c r="AK2481"/>
    </row>
    <row r="2482" spans="10:37" ht="15.75"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  <c r="AB2482"/>
      <c r="AC2482"/>
      <c r="AD2482"/>
      <c r="AE2482"/>
      <c r="AF2482"/>
      <c r="AG2482"/>
      <c r="AH2482"/>
      <c r="AI2482"/>
      <c r="AJ2482"/>
      <c r="AK2482"/>
    </row>
    <row r="2483" spans="10:37" ht="15.75"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  <c r="AB2483"/>
      <c r="AC2483"/>
      <c r="AD2483"/>
      <c r="AE2483"/>
      <c r="AF2483"/>
      <c r="AG2483"/>
      <c r="AH2483"/>
      <c r="AI2483"/>
      <c r="AJ2483"/>
      <c r="AK2483"/>
    </row>
    <row r="2484" spans="10:37" ht="15.75"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  <c r="AB2484"/>
      <c r="AC2484"/>
      <c r="AD2484"/>
      <c r="AE2484"/>
      <c r="AF2484"/>
      <c r="AG2484"/>
      <c r="AH2484"/>
      <c r="AI2484"/>
      <c r="AJ2484"/>
      <c r="AK2484"/>
    </row>
    <row r="2485" spans="10:37" ht="15.75"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  <c r="AB2485"/>
      <c r="AC2485"/>
      <c r="AD2485"/>
      <c r="AE2485"/>
      <c r="AF2485"/>
      <c r="AG2485"/>
      <c r="AH2485"/>
      <c r="AI2485"/>
      <c r="AJ2485"/>
      <c r="AK2485"/>
    </row>
    <row r="2486" spans="10:37" ht="15.75"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  <c r="AB2486"/>
      <c r="AC2486"/>
      <c r="AD2486"/>
      <c r="AE2486"/>
      <c r="AF2486"/>
      <c r="AG2486"/>
      <c r="AH2486"/>
      <c r="AI2486"/>
      <c r="AJ2486"/>
      <c r="AK2486"/>
    </row>
    <row r="2487" spans="10:37" ht="15.75"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  <c r="AB2487"/>
      <c r="AC2487"/>
      <c r="AD2487"/>
      <c r="AE2487"/>
      <c r="AF2487"/>
      <c r="AG2487"/>
      <c r="AH2487"/>
      <c r="AI2487"/>
      <c r="AJ2487"/>
      <c r="AK2487"/>
    </row>
    <row r="2488" spans="10:37" ht="15.75"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  <c r="AB2488"/>
      <c r="AC2488"/>
      <c r="AD2488"/>
      <c r="AE2488"/>
      <c r="AF2488"/>
      <c r="AG2488"/>
      <c r="AH2488"/>
      <c r="AI2488"/>
      <c r="AJ2488"/>
      <c r="AK2488"/>
    </row>
    <row r="2489" spans="10:37" ht="15.75"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  <c r="AB2489"/>
      <c r="AC2489"/>
      <c r="AD2489"/>
      <c r="AE2489"/>
      <c r="AF2489"/>
      <c r="AG2489"/>
      <c r="AH2489"/>
      <c r="AI2489"/>
      <c r="AJ2489"/>
      <c r="AK2489"/>
    </row>
    <row r="2490" spans="10:37" ht="15.75"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  <c r="AB2490"/>
      <c r="AC2490"/>
      <c r="AD2490"/>
      <c r="AE2490"/>
      <c r="AF2490"/>
      <c r="AG2490"/>
      <c r="AH2490"/>
      <c r="AI2490"/>
      <c r="AJ2490"/>
      <c r="AK2490"/>
    </row>
    <row r="2491" spans="10:37" ht="15.75"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  <c r="AB2491"/>
      <c r="AC2491"/>
      <c r="AD2491"/>
      <c r="AE2491"/>
      <c r="AF2491"/>
      <c r="AG2491"/>
      <c r="AH2491"/>
      <c r="AI2491"/>
      <c r="AJ2491"/>
      <c r="AK2491"/>
    </row>
    <row r="2492" spans="10:37" ht="15.75"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  <c r="AB2492"/>
      <c r="AC2492"/>
      <c r="AD2492"/>
      <c r="AE2492"/>
      <c r="AF2492"/>
      <c r="AG2492"/>
      <c r="AH2492"/>
      <c r="AI2492"/>
      <c r="AJ2492"/>
      <c r="AK2492"/>
    </row>
    <row r="2493" spans="10:37" ht="15.75"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  <c r="AB2493"/>
      <c r="AC2493"/>
      <c r="AD2493"/>
      <c r="AE2493"/>
      <c r="AF2493"/>
      <c r="AG2493"/>
      <c r="AH2493"/>
      <c r="AI2493"/>
      <c r="AJ2493"/>
      <c r="AK2493"/>
    </row>
    <row r="2494" spans="10:37" ht="15.75"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  <c r="AB2494"/>
      <c r="AC2494"/>
      <c r="AD2494"/>
      <c r="AE2494"/>
      <c r="AF2494"/>
      <c r="AG2494"/>
      <c r="AH2494"/>
      <c r="AI2494"/>
      <c r="AJ2494"/>
      <c r="AK2494"/>
    </row>
    <row r="2495" spans="10:37" ht="15.75"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  <c r="AB2495"/>
      <c r="AC2495"/>
      <c r="AD2495"/>
      <c r="AE2495"/>
      <c r="AF2495"/>
      <c r="AG2495"/>
      <c r="AH2495"/>
      <c r="AI2495"/>
      <c r="AJ2495"/>
      <c r="AK2495"/>
    </row>
    <row r="2496" spans="10:37" ht="15.75"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  <c r="AB2496"/>
      <c r="AC2496"/>
      <c r="AD2496"/>
      <c r="AE2496"/>
      <c r="AF2496"/>
      <c r="AG2496"/>
      <c r="AH2496"/>
      <c r="AI2496"/>
      <c r="AJ2496"/>
      <c r="AK2496"/>
    </row>
    <row r="2497" spans="10:37" ht="15.75"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  <c r="AB2497"/>
      <c r="AC2497"/>
      <c r="AD2497"/>
      <c r="AE2497"/>
      <c r="AF2497"/>
      <c r="AG2497"/>
      <c r="AH2497"/>
      <c r="AI2497"/>
      <c r="AJ2497"/>
      <c r="AK2497"/>
    </row>
    <row r="2498" spans="10:37" ht="15.75"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  <c r="AB2498"/>
      <c r="AC2498"/>
      <c r="AD2498"/>
      <c r="AE2498"/>
      <c r="AF2498"/>
      <c r="AG2498"/>
      <c r="AH2498"/>
      <c r="AI2498"/>
      <c r="AJ2498"/>
      <c r="AK2498"/>
    </row>
    <row r="2499" spans="10:37" ht="15.75"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  <c r="AB2499"/>
      <c r="AC2499"/>
      <c r="AD2499"/>
      <c r="AE2499"/>
      <c r="AF2499"/>
      <c r="AG2499"/>
      <c r="AH2499"/>
      <c r="AI2499"/>
      <c r="AJ2499"/>
      <c r="AK2499"/>
    </row>
    <row r="2500" spans="10:37" ht="15.75"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  <c r="AB2500"/>
      <c r="AC2500"/>
      <c r="AD2500"/>
      <c r="AE2500"/>
      <c r="AF2500"/>
      <c r="AG2500"/>
      <c r="AH2500"/>
      <c r="AI2500"/>
      <c r="AJ2500"/>
      <c r="AK2500"/>
    </row>
    <row r="2501" spans="10:37" ht="15.75"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  <c r="AB2501"/>
      <c r="AC2501"/>
      <c r="AD2501"/>
      <c r="AE2501"/>
      <c r="AF2501"/>
      <c r="AG2501"/>
      <c r="AH2501"/>
      <c r="AI2501"/>
      <c r="AJ2501"/>
      <c r="AK2501"/>
    </row>
    <row r="2502" spans="10:37" ht="15.75"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  <c r="AB2502"/>
      <c r="AC2502"/>
      <c r="AD2502"/>
      <c r="AE2502"/>
      <c r="AF2502"/>
      <c r="AG2502"/>
      <c r="AH2502"/>
      <c r="AI2502"/>
      <c r="AJ2502"/>
      <c r="AK2502"/>
    </row>
    <row r="2503" spans="10:37" ht="15.75"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  <c r="AB2503"/>
      <c r="AC2503"/>
      <c r="AD2503"/>
      <c r="AE2503"/>
      <c r="AF2503"/>
      <c r="AG2503"/>
      <c r="AH2503"/>
      <c r="AI2503"/>
      <c r="AJ2503"/>
      <c r="AK2503"/>
    </row>
    <row r="2504" spans="10:37" ht="15.75"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  <c r="AB2504"/>
      <c r="AC2504"/>
      <c r="AD2504"/>
      <c r="AE2504"/>
      <c r="AF2504"/>
      <c r="AG2504"/>
      <c r="AH2504"/>
      <c r="AI2504"/>
      <c r="AJ2504"/>
      <c r="AK2504"/>
    </row>
    <row r="2505" spans="10:37" ht="15.75"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  <c r="AB2505"/>
      <c r="AC2505"/>
      <c r="AD2505"/>
      <c r="AE2505"/>
      <c r="AF2505"/>
      <c r="AG2505"/>
      <c r="AH2505"/>
      <c r="AI2505"/>
      <c r="AJ2505"/>
      <c r="AK2505"/>
    </row>
    <row r="2506" spans="10:37" ht="15.75"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  <c r="AB2506"/>
      <c r="AC2506"/>
      <c r="AD2506"/>
      <c r="AE2506"/>
      <c r="AF2506"/>
      <c r="AG2506"/>
      <c r="AH2506"/>
      <c r="AI2506"/>
      <c r="AJ2506"/>
      <c r="AK2506"/>
    </row>
    <row r="2507" spans="10:37" ht="15.75"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  <c r="AB2507"/>
      <c r="AC2507"/>
      <c r="AD2507"/>
      <c r="AE2507"/>
      <c r="AF2507"/>
      <c r="AG2507"/>
      <c r="AH2507"/>
      <c r="AI2507"/>
      <c r="AJ2507"/>
      <c r="AK2507"/>
    </row>
    <row r="2508" spans="10:37" ht="15.75"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  <c r="AB2508"/>
      <c r="AC2508"/>
      <c r="AD2508"/>
      <c r="AE2508"/>
      <c r="AF2508"/>
      <c r="AG2508"/>
      <c r="AH2508"/>
      <c r="AI2508"/>
      <c r="AJ2508"/>
      <c r="AK2508"/>
    </row>
    <row r="2509" spans="10:37" ht="15.75"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  <c r="AB2509"/>
      <c r="AC2509"/>
      <c r="AD2509"/>
      <c r="AE2509"/>
      <c r="AF2509"/>
      <c r="AG2509"/>
      <c r="AH2509"/>
      <c r="AI2509"/>
      <c r="AJ2509"/>
      <c r="AK2509"/>
    </row>
    <row r="2510" spans="10:37" ht="15.75"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  <c r="AB2510"/>
      <c r="AC2510"/>
      <c r="AD2510"/>
      <c r="AE2510"/>
      <c r="AF2510"/>
      <c r="AG2510"/>
      <c r="AH2510"/>
      <c r="AI2510"/>
      <c r="AJ2510"/>
      <c r="AK2510"/>
    </row>
    <row r="2511" spans="10:37" ht="15.75"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  <c r="AB2511"/>
      <c r="AC2511"/>
      <c r="AD2511"/>
      <c r="AE2511"/>
      <c r="AF2511"/>
      <c r="AG2511"/>
      <c r="AH2511"/>
      <c r="AI2511"/>
      <c r="AJ2511"/>
      <c r="AK2511"/>
    </row>
    <row r="2512" spans="10:37" ht="15.75"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  <c r="AB2512"/>
      <c r="AC2512"/>
      <c r="AD2512"/>
      <c r="AE2512"/>
      <c r="AF2512"/>
      <c r="AG2512"/>
      <c r="AH2512"/>
      <c r="AI2512"/>
      <c r="AJ2512"/>
      <c r="AK2512"/>
    </row>
    <row r="2513" spans="10:37" ht="15.75"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  <c r="AB2513"/>
      <c r="AC2513"/>
      <c r="AD2513"/>
      <c r="AE2513"/>
      <c r="AF2513"/>
      <c r="AG2513"/>
      <c r="AH2513"/>
      <c r="AI2513"/>
      <c r="AJ2513"/>
      <c r="AK2513"/>
    </row>
    <row r="2514" spans="10:37" ht="15.75"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  <c r="AB2514"/>
      <c r="AC2514"/>
      <c r="AD2514"/>
      <c r="AE2514"/>
      <c r="AF2514"/>
      <c r="AG2514"/>
      <c r="AH2514"/>
      <c r="AI2514"/>
      <c r="AJ2514"/>
      <c r="AK2514"/>
    </row>
    <row r="2515" spans="10:37" ht="15.75"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  <c r="AB2515"/>
      <c r="AC2515"/>
      <c r="AD2515"/>
      <c r="AE2515"/>
      <c r="AF2515"/>
      <c r="AG2515"/>
      <c r="AH2515"/>
      <c r="AI2515"/>
      <c r="AJ2515"/>
      <c r="AK2515"/>
    </row>
    <row r="2516" spans="10:37" ht="15.75"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  <c r="AB2516"/>
      <c r="AC2516"/>
      <c r="AD2516"/>
      <c r="AE2516"/>
      <c r="AF2516"/>
      <c r="AG2516"/>
      <c r="AH2516"/>
      <c r="AI2516"/>
      <c r="AJ2516"/>
      <c r="AK2516"/>
    </row>
    <row r="2517" spans="10:37" ht="15.75"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  <c r="AB2517"/>
      <c r="AC2517"/>
      <c r="AD2517"/>
      <c r="AE2517"/>
      <c r="AF2517"/>
      <c r="AG2517"/>
      <c r="AH2517"/>
      <c r="AI2517"/>
      <c r="AJ2517"/>
      <c r="AK2517"/>
    </row>
    <row r="2518" spans="10:37" ht="15.75"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  <c r="AB2518"/>
      <c r="AC2518"/>
      <c r="AD2518"/>
      <c r="AE2518"/>
      <c r="AF2518"/>
      <c r="AG2518"/>
      <c r="AH2518"/>
      <c r="AI2518"/>
      <c r="AJ2518"/>
      <c r="AK2518"/>
    </row>
    <row r="2519" spans="10:37" ht="15.75"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  <c r="AB2519"/>
      <c r="AC2519"/>
      <c r="AD2519"/>
      <c r="AE2519"/>
      <c r="AF2519"/>
      <c r="AG2519"/>
      <c r="AH2519"/>
      <c r="AI2519"/>
      <c r="AJ2519"/>
      <c r="AK2519"/>
    </row>
    <row r="2520" spans="10:37" ht="15.75"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  <c r="AB2520"/>
      <c r="AC2520"/>
      <c r="AD2520"/>
      <c r="AE2520"/>
      <c r="AF2520"/>
      <c r="AG2520"/>
      <c r="AH2520"/>
      <c r="AI2520"/>
      <c r="AJ2520"/>
      <c r="AK2520"/>
    </row>
    <row r="2521" spans="10:37" ht="15.75"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  <c r="AB2521"/>
      <c r="AC2521"/>
      <c r="AD2521"/>
      <c r="AE2521"/>
      <c r="AF2521"/>
      <c r="AG2521"/>
      <c r="AH2521"/>
      <c r="AI2521"/>
      <c r="AJ2521"/>
      <c r="AK2521"/>
    </row>
    <row r="2522" spans="10:37" ht="15.75"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  <c r="AB2522"/>
      <c r="AC2522"/>
      <c r="AD2522"/>
      <c r="AE2522"/>
      <c r="AF2522"/>
      <c r="AG2522"/>
      <c r="AH2522"/>
      <c r="AI2522"/>
      <c r="AJ2522"/>
      <c r="AK2522"/>
    </row>
    <row r="2523" spans="10:37" ht="15.75"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  <c r="AB2523"/>
      <c r="AC2523"/>
      <c r="AD2523"/>
      <c r="AE2523"/>
      <c r="AF2523"/>
      <c r="AG2523"/>
      <c r="AH2523"/>
      <c r="AI2523"/>
      <c r="AJ2523"/>
      <c r="AK2523"/>
    </row>
    <row r="2524" spans="10:37" ht="15.75"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  <c r="AB2524"/>
      <c r="AC2524"/>
      <c r="AD2524"/>
      <c r="AE2524"/>
      <c r="AF2524"/>
      <c r="AG2524"/>
      <c r="AH2524"/>
      <c r="AI2524"/>
      <c r="AJ2524"/>
      <c r="AK2524"/>
    </row>
    <row r="2525" spans="10:37" ht="15.75"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  <c r="AB2525"/>
      <c r="AC2525"/>
      <c r="AD2525"/>
      <c r="AE2525"/>
      <c r="AF2525"/>
      <c r="AG2525"/>
      <c r="AH2525"/>
      <c r="AI2525"/>
      <c r="AJ2525"/>
      <c r="AK2525"/>
    </row>
    <row r="2526" spans="10:37" ht="15.75"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  <c r="AB2526"/>
      <c r="AC2526"/>
      <c r="AD2526"/>
      <c r="AE2526"/>
      <c r="AF2526"/>
      <c r="AG2526"/>
      <c r="AH2526"/>
      <c r="AI2526"/>
      <c r="AJ2526"/>
      <c r="AK2526"/>
    </row>
    <row r="2527" spans="10:37" ht="15.75"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  <c r="AB2527"/>
      <c r="AC2527"/>
      <c r="AD2527"/>
      <c r="AE2527"/>
      <c r="AF2527"/>
      <c r="AG2527"/>
      <c r="AH2527"/>
      <c r="AI2527"/>
      <c r="AJ2527"/>
      <c r="AK2527"/>
    </row>
    <row r="2528" spans="10:37" ht="15.75"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  <c r="AB2528"/>
      <c r="AC2528"/>
      <c r="AD2528"/>
      <c r="AE2528"/>
      <c r="AF2528"/>
      <c r="AG2528"/>
      <c r="AH2528"/>
      <c r="AI2528"/>
      <c r="AJ2528"/>
      <c r="AK2528"/>
    </row>
    <row r="2529" spans="10:37" ht="15.75"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  <c r="AB2529"/>
      <c r="AC2529"/>
      <c r="AD2529"/>
      <c r="AE2529"/>
      <c r="AF2529"/>
      <c r="AG2529"/>
      <c r="AH2529"/>
      <c r="AI2529"/>
      <c r="AJ2529"/>
      <c r="AK2529"/>
    </row>
    <row r="2530" spans="10:37" ht="15.75"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  <c r="AB2530"/>
      <c r="AC2530"/>
      <c r="AD2530"/>
      <c r="AE2530"/>
      <c r="AF2530"/>
      <c r="AG2530"/>
      <c r="AH2530"/>
      <c r="AI2530"/>
      <c r="AJ2530"/>
      <c r="AK2530"/>
    </row>
    <row r="2531" spans="10:37" ht="15.75"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  <c r="AB2531"/>
      <c r="AC2531"/>
      <c r="AD2531"/>
      <c r="AE2531"/>
      <c r="AF2531"/>
      <c r="AG2531"/>
      <c r="AH2531"/>
      <c r="AI2531"/>
      <c r="AJ2531"/>
      <c r="AK2531"/>
    </row>
    <row r="2532" spans="10:37" ht="15.75"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  <c r="AB2532"/>
      <c r="AC2532"/>
      <c r="AD2532"/>
      <c r="AE2532"/>
      <c r="AF2532"/>
      <c r="AG2532"/>
      <c r="AH2532"/>
      <c r="AI2532"/>
      <c r="AJ2532"/>
      <c r="AK2532"/>
    </row>
    <row r="2533" spans="10:37" ht="15.75"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  <c r="AB2533"/>
      <c r="AC2533"/>
      <c r="AD2533"/>
      <c r="AE2533"/>
      <c r="AF2533"/>
      <c r="AG2533"/>
      <c r="AH2533"/>
      <c r="AI2533"/>
      <c r="AJ2533"/>
      <c r="AK2533"/>
    </row>
    <row r="2534" spans="10:37" ht="15.75"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  <c r="AB2534"/>
      <c r="AC2534"/>
      <c r="AD2534"/>
      <c r="AE2534"/>
      <c r="AF2534"/>
      <c r="AG2534"/>
      <c r="AH2534"/>
      <c r="AI2534"/>
      <c r="AJ2534"/>
      <c r="AK2534"/>
    </row>
    <row r="2535" spans="10:37" ht="15.75"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  <c r="AB2535"/>
      <c r="AC2535"/>
      <c r="AD2535"/>
      <c r="AE2535"/>
      <c r="AF2535"/>
      <c r="AG2535"/>
      <c r="AH2535"/>
      <c r="AI2535"/>
      <c r="AJ2535"/>
      <c r="AK2535"/>
    </row>
    <row r="2536" spans="10:37" ht="15.75"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  <c r="AB2536"/>
      <c r="AC2536"/>
      <c r="AD2536"/>
      <c r="AE2536"/>
      <c r="AF2536"/>
      <c r="AG2536"/>
      <c r="AH2536"/>
      <c r="AI2536"/>
      <c r="AJ2536"/>
      <c r="AK2536"/>
    </row>
    <row r="2537" spans="10:37" ht="15.75"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  <c r="AB2537"/>
      <c r="AC2537"/>
      <c r="AD2537"/>
      <c r="AE2537"/>
      <c r="AF2537"/>
      <c r="AG2537"/>
      <c r="AH2537"/>
      <c r="AI2537"/>
      <c r="AJ2537"/>
      <c r="AK2537"/>
    </row>
    <row r="2538" spans="10:37" ht="15.75"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  <c r="AB2538"/>
      <c r="AC2538"/>
      <c r="AD2538"/>
      <c r="AE2538"/>
      <c r="AF2538"/>
      <c r="AG2538"/>
      <c r="AH2538"/>
      <c r="AI2538"/>
      <c r="AJ2538"/>
      <c r="AK2538"/>
    </row>
    <row r="2539" spans="10:37" ht="15.75"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  <c r="AB2539"/>
      <c r="AC2539"/>
      <c r="AD2539"/>
      <c r="AE2539"/>
      <c r="AF2539"/>
      <c r="AG2539"/>
      <c r="AH2539"/>
      <c r="AI2539"/>
      <c r="AJ2539"/>
      <c r="AK2539"/>
    </row>
    <row r="2540" spans="10:37" ht="15.75"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  <c r="AB2540"/>
      <c r="AC2540"/>
      <c r="AD2540"/>
      <c r="AE2540"/>
      <c r="AF2540"/>
      <c r="AG2540"/>
      <c r="AH2540"/>
      <c r="AI2540"/>
      <c r="AJ2540"/>
      <c r="AK2540"/>
    </row>
    <row r="2541" spans="10:37" ht="15.75"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  <c r="AB2541"/>
      <c r="AC2541"/>
      <c r="AD2541"/>
      <c r="AE2541"/>
      <c r="AF2541"/>
      <c r="AG2541"/>
      <c r="AH2541"/>
      <c r="AI2541"/>
      <c r="AJ2541"/>
      <c r="AK2541"/>
    </row>
    <row r="2542" spans="10:37" ht="15.75"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  <c r="AB2542"/>
      <c r="AC2542"/>
      <c r="AD2542"/>
      <c r="AE2542"/>
      <c r="AF2542"/>
      <c r="AG2542"/>
      <c r="AH2542"/>
      <c r="AI2542"/>
      <c r="AJ2542"/>
      <c r="AK2542"/>
    </row>
    <row r="2543" spans="10:37" ht="15.75"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  <c r="AB2543"/>
      <c r="AC2543"/>
      <c r="AD2543"/>
      <c r="AE2543"/>
      <c r="AF2543"/>
      <c r="AG2543"/>
      <c r="AH2543"/>
      <c r="AI2543"/>
      <c r="AJ2543"/>
      <c r="AK2543"/>
    </row>
    <row r="2544" spans="10:37" ht="15.75"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  <c r="AB2544"/>
      <c r="AC2544"/>
      <c r="AD2544"/>
      <c r="AE2544"/>
      <c r="AF2544"/>
      <c r="AG2544"/>
      <c r="AH2544"/>
      <c r="AI2544"/>
      <c r="AJ2544"/>
      <c r="AK2544"/>
    </row>
    <row r="2545" spans="10:37" ht="15.75"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  <c r="AB2545"/>
      <c r="AC2545"/>
      <c r="AD2545"/>
      <c r="AE2545"/>
      <c r="AF2545"/>
      <c r="AG2545"/>
      <c r="AH2545"/>
      <c r="AI2545"/>
      <c r="AJ2545"/>
      <c r="AK2545"/>
    </row>
    <row r="2546" spans="10:37" ht="15.75"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  <c r="AB2546"/>
      <c r="AC2546"/>
      <c r="AD2546"/>
      <c r="AE2546"/>
      <c r="AF2546"/>
      <c r="AG2546"/>
      <c r="AH2546"/>
      <c r="AI2546"/>
      <c r="AJ2546"/>
      <c r="AK2546"/>
    </row>
    <row r="2547" spans="10:37" ht="15.75"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  <c r="AB2547"/>
      <c r="AC2547"/>
      <c r="AD2547"/>
      <c r="AE2547"/>
      <c r="AF2547"/>
      <c r="AG2547"/>
      <c r="AH2547"/>
      <c r="AI2547"/>
      <c r="AJ2547"/>
      <c r="AK2547"/>
    </row>
    <row r="2548" spans="10:37" ht="15.75"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  <c r="AB2548"/>
      <c r="AC2548"/>
      <c r="AD2548"/>
      <c r="AE2548"/>
      <c r="AF2548"/>
      <c r="AG2548"/>
      <c r="AH2548"/>
      <c r="AI2548"/>
      <c r="AJ2548"/>
      <c r="AK2548"/>
    </row>
    <row r="2549" spans="10:37" ht="15.75"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  <c r="AB2549"/>
      <c r="AC2549"/>
      <c r="AD2549"/>
      <c r="AE2549"/>
      <c r="AF2549"/>
      <c r="AG2549"/>
      <c r="AH2549"/>
      <c r="AI2549"/>
      <c r="AJ2549"/>
      <c r="AK2549"/>
    </row>
    <row r="2550" spans="10:37" ht="15.75"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  <c r="AB2550"/>
      <c r="AC2550"/>
      <c r="AD2550"/>
      <c r="AE2550"/>
      <c r="AF2550"/>
      <c r="AG2550"/>
      <c r="AH2550"/>
      <c r="AI2550"/>
      <c r="AJ2550"/>
      <c r="AK2550"/>
    </row>
    <row r="2551" spans="10:37" ht="15.75"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  <c r="AB2551"/>
      <c r="AC2551"/>
      <c r="AD2551"/>
      <c r="AE2551"/>
      <c r="AF2551"/>
      <c r="AG2551"/>
      <c r="AH2551"/>
      <c r="AI2551"/>
      <c r="AJ2551"/>
      <c r="AK2551"/>
    </row>
    <row r="2552" spans="10:37" ht="15.75"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  <c r="AB2552"/>
      <c r="AC2552"/>
      <c r="AD2552"/>
      <c r="AE2552"/>
      <c r="AF2552"/>
      <c r="AG2552"/>
      <c r="AH2552"/>
      <c r="AI2552"/>
      <c r="AJ2552"/>
      <c r="AK2552"/>
    </row>
    <row r="2553" spans="10:37" ht="15.75"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  <c r="AB2553"/>
      <c r="AC2553"/>
      <c r="AD2553"/>
      <c r="AE2553"/>
      <c r="AF2553"/>
      <c r="AG2553"/>
      <c r="AH2553"/>
      <c r="AI2553"/>
      <c r="AJ2553"/>
      <c r="AK2553"/>
    </row>
    <row r="2554" spans="10:37" ht="15.75"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  <c r="AB2554"/>
      <c r="AC2554"/>
      <c r="AD2554"/>
      <c r="AE2554"/>
      <c r="AF2554"/>
      <c r="AG2554"/>
      <c r="AH2554"/>
      <c r="AI2554"/>
      <c r="AJ2554"/>
      <c r="AK2554"/>
    </row>
    <row r="2555" spans="10:37" ht="15.75"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  <c r="AB2555"/>
      <c r="AC2555"/>
      <c r="AD2555"/>
      <c r="AE2555"/>
      <c r="AF2555"/>
      <c r="AG2555"/>
      <c r="AH2555"/>
      <c r="AI2555"/>
      <c r="AJ2555"/>
      <c r="AK2555"/>
    </row>
    <row r="2556" spans="10:37" ht="15.75"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  <c r="AB2556"/>
      <c r="AC2556"/>
      <c r="AD2556"/>
      <c r="AE2556"/>
      <c r="AF2556"/>
      <c r="AG2556"/>
      <c r="AH2556"/>
      <c r="AI2556"/>
      <c r="AJ2556"/>
      <c r="AK2556"/>
    </row>
    <row r="2557" spans="10:37" ht="15.75"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  <c r="AB2557"/>
      <c r="AC2557"/>
      <c r="AD2557"/>
      <c r="AE2557"/>
      <c r="AF2557"/>
      <c r="AG2557"/>
      <c r="AH2557"/>
      <c r="AI2557"/>
      <c r="AJ2557"/>
      <c r="AK2557"/>
    </row>
    <row r="2558" spans="10:37" ht="15.75"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  <c r="AB2558"/>
      <c r="AC2558"/>
      <c r="AD2558"/>
      <c r="AE2558"/>
      <c r="AF2558"/>
      <c r="AG2558"/>
      <c r="AH2558"/>
      <c r="AI2558"/>
      <c r="AJ2558"/>
      <c r="AK2558"/>
    </row>
    <row r="2559" spans="10:37" ht="15.75"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  <c r="AB2559"/>
      <c r="AC2559"/>
      <c r="AD2559"/>
      <c r="AE2559"/>
      <c r="AF2559"/>
      <c r="AG2559"/>
      <c r="AH2559"/>
      <c r="AI2559"/>
      <c r="AJ2559"/>
      <c r="AK2559"/>
    </row>
    <row r="2560" spans="10:37" ht="15.75"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  <c r="AB2560"/>
      <c r="AC2560"/>
      <c r="AD2560"/>
      <c r="AE2560"/>
      <c r="AF2560"/>
      <c r="AG2560"/>
      <c r="AH2560"/>
      <c r="AI2560"/>
      <c r="AJ2560"/>
      <c r="AK2560"/>
    </row>
    <row r="2561" spans="10:37" ht="15.75"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  <c r="AB2561"/>
      <c r="AC2561"/>
      <c r="AD2561"/>
      <c r="AE2561"/>
      <c r="AF2561"/>
      <c r="AG2561"/>
      <c r="AH2561"/>
      <c r="AI2561"/>
      <c r="AJ2561"/>
      <c r="AK2561"/>
    </row>
    <row r="2562" spans="10:37" ht="15.75"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  <c r="AB2562"/>
      <c r="AC2562"/>
      <c r="AD2562"/>
      <c r="AE2562"/>
      <c r="AF2562"/>
      <c r="AG2562"/>
      <c r="AH2562"/>
      <c r="AI2562"/>
      <c r="AJ2562"/>
      <c r="AK2562"/>
    </row>
    <row r="2563" spans="10:37" ht="15.75"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  <c r="AB2563"/>
      <c r="AC2563"/>
      <c r="AD2563"/>
      <c r="AE2563"/>
      <c r="AF2563"/>
      <c r="AG2563"/>
      <c r="AH2563"/>
      <c r="AI2563"/>
      <c r="AJ2563"/>
      <c r="AK2563"/>
    </row>
    <row r="2564" spans="10:37" ht="15.75"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  <c r="AB2564"/>
      <c r="AC2564"/>
      <c r="AD2564"/>
      <c r="AE2564"/>
      <c r="AF2564"/>
      <c r="AG2564"/>
      <c r="AH2564"/>
      <c r="AI2564"/>
      <c r="AJ2564"/>
      <c r="AK2564"/>
    </row>
    <row r="2565" spans="10:37" ht="15.75"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  <c r="AB2565"/>
      <c r="AC2565"/>
      <c r="AD2565"/>
      <c r="AE2565"/>
      <c r="AF2565"/>
      <c r="AG2565"/>
      <c r="AH2565"/>
      <c r="AI2565"/>
      <c r="AJ2565"/>
      <c r="AK2565"/>
    </row>
    <row r="2566" spans="10:37" ht="15.75"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  <c r="AB2566"/>
      <c r="AC2566"/>
      <c r="AD2566"/>
      <c r="AE2566"/>
      <c r="AF2566"/>
      <c r="AG2566"/>
      <c r="AH2566"/>
      <c r="AI2566"/>
      <c r="AJ2566"/>
      <c r="AK2566"/>
    </row>
    <row r="2567" spans="10:37" ht="15.75"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  <c r="AB2567"/>
      <c r="AC2567"/>
      <c r="AD2567"/>
      <c r="AE2567"/>
      <c r="AF2567"/>
      <c r="AG2567"/>
      <c r="AH2567"/>
      <c r="AI2567"/>
      <c r="AJ2567"/>
      <c r="AK2567"/>
    </row>
    <row r="2568" spans="10:37" ht="15.75"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  <c r="AB2568"/>
      <c r="AC2568"/>
      <c r="AD2568"/>
      <c r="AE2568"/>
      <c r="AF2568"/>
      <c r="AG2568"/>
      <c r="AH2568"/>
      <c r="AI2568"/>
      <c r="AJ2568"/>
      <c r="AK2568"/>
    </row>
    <row r="2569" spans="10:37" ht="15.75"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  <c r="AB2569"/>
      <c r="AC2569"/>
      <c r="AD2569"/>
      <c r="AE2569"/>
      <c r="AF2569"/>
      <c r="AG2569"/>
      <c r="AH2569"/>
      <c r="AI2569"/>
      <c r="AJ2569"/>
      <c r="AK2569"/>
    </row>
    <row r="2570" spans="10:37" ht="15.75"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  <c r="AB2570"/>
      <c r="AC2570"/>
      <c r="AD2570"/>
      <c r="AE2570"/>
      <c r="AF2570"/>
      <c r="AG2570"/>
      <c r="AH2570"/>
      <c r="AI2570"/>
      <c r="AJ2570"/>
      <c r="AK2570"/>
    </row>
    <row r="2571" spans="10:37" ht="15.75"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  <c r="AB2571"/>
      <c r="AC2571"/>
      <c r="AD2571"/>
      <c r="AE2571"/>
      <c r="AF2571"/>
      <c r="AG2571"/>
      <c r="AH2571"/>
      <c r="AI2571"/>
      <c r="AJ2571"/>
      <c r="AK2571"/>
    </row>
    <row r="2572" spans="10:37" ht="15.75"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  <c r="AB2572"/>
      <c r="AC2572"/>
      <c r="AD2572"/>
      <c r="AE2572"/>
      <c r="AF2572"/>
      <c r="AG2572"/>
      <c r="AH2572"/>
      <c r="AI2572"/>
      <c r="AJ2572"/>
      <c r="AK2572"/>
    </row>
    <row r="2573" spans="10:37" ht="15.75"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  <c r="AB2573"/>
      <c r="AC2573"/>
      <c r="AD2573"/>
      <c r="AE2573"/>
      <c r="AF2573"/>
      <c r="AG2573"/>
      <c r="AH2573"/>
      <c r="AI2573"/>
      <c r="AJ2573"/>
      <c r="AK2573"/>
    </row>
    <row r="2574" spans="10:37" ht="15.75"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  <c r="AB2574"/>
      <c r="AC2574"/>
      <c r="AD2574"/>
      <c r="AE2574"/>
      <c r="AF2574"/>
      <c r="AG2574"/>
      <c r="AH2574"/>
      <c r="AI2574"/>
      <c r="AJ2574"/>
      <c r="AK2574"/>
    </row>
    <row r="2575" spans="10:37" ht="15.75"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  <c r="AB2575"/>
      <c r="AC2575"/>
      <c r="AD2575"/>
      <c r="AE2575"/>
      <c r="AF2575"/>
      <c r="AG2575"/>
      <c r="AH2575"/>
      <c r="AI2575"/>
      <c r="AJ2575"/>
      <c r="AK2575"/>
    </row>
    <row r="2576" spans="10:37" ht="15.75"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  <c r="AB2576"/>
      <c r="AC2576"/>
      <c r="AD2576"/>
      <c r="AE2576"/>
      <c r="AF2576"/>
      <c r="AG2576"/>
      <c r="AH2576"/>
      <c r="AI2576"/>
      <c r="AJ2576"/>
      <c r="AK2576"/>
    </row>
    <row r="2577" spans="10:37" ht="15.75"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G2577"/>
      <c r="AH2577"/>
      <c r="AI2577"/>
      <c r="AJ2577"/>
      <c r="AK2577"/>
    </row>
    <row r="2578" spans="10:37" ht="15.75"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  <c r="AB2578"/>
      <c r="AC2578"/>
      <c r="AD2578"/>
      <c r="AE2578"/>
      <c r="AF2578"/>
      <c r="AG2578"/>
      <c r="AH2578"/>
      <c r="AI2578"/>
      <c r="AJ2578"/>
      <c r="AK2578"/>
    </row>
    <row r="2579" spans="10:37" ht="15.75"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  <c r="AB2579"/>
      <c r="AC2579"/>
      <c r="AD2579"/>
      <c r="AE2579"/>
      <c r="AF2579"/>
      <c r="AG2579"/>
      <c r="AH2579"/>
      <c r="AI2579"/>
      <c r="AJ2579"/>
      <c r="AK2579"/>
    </row>
    <row r="2580" spans="10:37" ht="15.75"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  <c r="AB2580"/>
      <c r="AC2580"/>
      <c r="AD2580"/>
      <c r="AE2580"/>
      <c r="AF2580"/>
      <c r="AG2580"/>
      <c r="AH2580"/>
      <c r="AI2580"/>
      <c r="AJ2580"/>
      <c r="AK2580"/>
    </row>
    <row r="2581" spans="10:37" ht="15.75"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  <c r="AB2581"/>
      <c r="AC2581"/>
      <c r="AD2581"/>
      <c r="AE2581"/>
      <c r="AF2581"/>
      <c r="AG2581"/>
      <c r="AH2581"/>
      <c r="AI2581"/>
      <c r="AJ2581"/>
      <c r="AK2581"/>
    </row>
    <row r="2582" spans="10:37" ht="15.75"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  <c r="AB2582"/>
      <c r="AC2582"/>
      <c r="AD2582"/>
      <c r="AE2582"/>
      <c r="AF2582"/>
      <c r="AG2582"/>
      <c r="AH2582"/>
      <c r="AI2582"/>
      <c r="AJ2582"/>
      <c r="AK2582"/>
    </row>
    <row r="2583" spans="10:37" ht="15.75"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  <c r="AB2583"/>
      <c r="AC2583"/>
      <c r="AD2583"/>
      <c r="AE2583"/>
      <c r="AF2583"/>
      <c r="AG2583"/>
      <c r="AH2583"/>
      <c r="AI2583"/>
      <c r="AJ2583"/>
      <c r="AK2583"/>
    </row>
    <row r="2584" spans="10:37" ht="15.75"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  <c r="AB2584"/>
      <c r="AC2584"/>
      <c r="AD2584"/>
      <c r="AE2584"/>
      <c r="AF2584"/>
      <c r="AG2584"/>
      <c r="AH2584"/>
      <c r="AI2584"/>
      <c r="AJ2584"/>
      <c r="AK2584"/>
    </row>
    <row r="2585" spans="10:37" ht="15.75"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  <c r="AB2585"/>
      <c r="AC2585"/>
      <c r="AD2585"/>
      <c r="AE2585"/>
      <c r="AF2585"/>
      <c r="AG2585"/>
      <c r="AH2585"/>
      <c r="AI2585"/>
      <c r="AJ2585"/>
      <c r="AK2585"/>
    </row>
    <row r="2586" spans="10:37" ht="15.75"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  <c r="AB2586"/>
      <c r="AC2586"/>
      <c r="AD2586"/>
      <c r="AE2586"/>
      <c r="AF2586"/>
      <c r="AG2586"/>
      <c r="AH2586"/>
      <c r="AI2586"/>
      <c r="AJ2586"/>
      <c r="AK2586"/>
    </row>
    <row r="2587" spans="10:37" ht="15.75"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  <c r="AB2587"/>
      <c r="AC2587"/>
      <c r="AD2587"/>
      <c r="AE2587"/>
      <c r="AF2587"/>
      <c r="AG2587"/>
      <c r="AH2587"/>
      <c r="AI2587"/>
      <c r="AJ2587"/>
      <c r="AK2587"/>
    </row>
    <row r="2588" spans="10:37" ht="15.75"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  <c r="Z2588"/>
      <c r="AA2588"/>
      <c r="AB2588"/>
      <c r="AC2588"/>
      <c r="AD2588"/>
      <c r="AE2588"/>
      <c r="AF2588"/>
      <c r="AG2588"/>
      <c r="AH2588"/>
      <c r="AI2588"/>
      <c r="AJ2588"/>
      <c r="AK2588"/>
    </row>
    <row r="2589" spans="10:37" ht="15.75"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  <c r="AB2589"/>
      <c r="AC2589"/>
      <c r="AD2589"/>
      <c r="AE2589"/>
      <c r="AF2589"/>
      <c r="AG2589"/>
      <c r="AH2589"/>
      <c r="AI2589"/>
      <c r="AJ2589"/>
      <c r="AK2589"/>
    </row>
    <row r="2590" spans="10:37" ht="15.75"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  <c r="AB2590"/>
      <c r="AC2590"/>
      <c r="AD2590"/>
      <c r="AE2590"/>
      <c r="AF2590"/>
      <c r="AG2590"/>
      <c r="AH2590"/>
      <c r="AI2590"/>
      <c r="AJ2590"/>
      <c r="AK2590"/>
    </row>
    <row r="2591" spans="10:37" ht="15.75"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  <c r="AA2591"/>
      <c r="AB2591"/>
      <c r="AC2591"/>
      <c r="AD2591"/>
      <c r="AE2591"/>
      <c r="AF2591"/>
      <c r="AG2591"/>
      <c r="AH2591"/>
      <c r="AI2591"/>
      <c r="AJ2591"/>
      <c r="AK2591"/>
    </row>
    <row r="2592" spans="10:37" ht="15.75"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  <c r="AB2592"/>
      <c r="AC2592"/>
      <c r="AD2592"/>
      <c r="AE2592"/>
      <c r="AF2592"/>
      <c r="AG2592"/>
      <c r="AH2592"/>
      <c r="AI2592"/>
      <c r="AJ2592"/>
      <c r="AK2592"/>
    </row>
    <row r="2593" spans="10:37" ht="15.75"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  <c r="AB2593"/>
      <c r="AC2593"/>
      <c r="AD2593"/>
      <c r="AE2593"/>
      <c r="AF2593"/>
      <c r="AG2593"/>
      <c r="AH2593"/>
      <c r="AI2593"/>
      <c r="AJ2593"/>
      <c r="AK2593"/>
    </row>
    <row r="2594" spans="10:37" ht="15.75"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  <c r="AA2594"/>
      <c r="AB2594"/>
      <c r="AC2594"/>
      <c r="AD2594"/>
      <c r="AE2594"/>
      <c r="AF2594"/>
      <c r="AG2594"/>
      <c r="AH2594"/>
      <c r="AI2594"/>
      <c r="AJ2594"/>
      <c r="AK2594"/>
    </row>
    <row r="2595" spans="10:37" ht="15.75"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  <c r="AB2595"/>
      <c r="AC2595"/>
      <c r="AD2595"/>
      <c r="AE2595"/>
      <c r="AF2595"/>
      <c r="AG2595"/>
      <c r="AH2595"/>
      <c r="AI2595"/>
      <c r="AJ2595"/>
      <c r="AK2595"/>
    </row>
    <row r="2596" spans="10:37" ht="15.75"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  <c r="AB2596"/>
      <c r="AC2596"/>
      <c r="AD2596"/>
      <c r="AE2596"/>
      <c r="AF2596"/>
      <c r="AG2596"/>
      <c r="AH2596"/>
      <c r="AI2596"/>
      <c r="AJ2596"/>
      <c r="AK2596"/>
    </row>
    <row r="2597" spans="10:37" ht="15.75"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  <c r="AB2597"/>
      <c r="AC2597"/>
      <c r="AD2597"/>
      <c r="AE2597"/>
      <c r="AF2597"/>
      <c r="AG2597"/>
      <c r="AH2597"/>
      <c r="AI2597"/>
      <c r="AJ2597"/>
      <c r="AK2597"/>
    </row>
    <row r="2598" spans="10:37" ht="15.75"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  <c r="AB2598"/>
      <c r="AC2598"/>
      <c r="AD2598"/>
      <c r="AE2598"/>
      <c r="AF2598"/>
      <c r="AG2598"/>
      <c r="AH2598"/>
      <c r="AI2598"/>
      <c r="AJ2598"/>
      <c r="AK2598"/>
    </row>
    <row r="2599" spans="10:37" ht="15.75"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  <c r="AB2599"/>
      <c r="AC2599"/>
      <c r="AD2599"/>
      <c r="AE2599"/>
      <c r="AF2599"/>
      <c r="AG2599"/>
      <c r="AH2599"/>
      <c r="AI2599"/>
      <c r="AJ2599"/>
      <c r="AK2599"/>
    </row>
    <row r="2600" spans="10:37" ht="15.75"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  <c r="Z2600"/>
      <c r="AA2600"/>
      <c r="AB2600"/>
      <c r="AC2600"/>
      <c r="AD2600"/>
      <c r="AE2600"/>
      <c r="AF2600"/>
      <c r="AG2600"/>
      <c r="AH2600"/>
      <c r="AI2600"/>
      <c r="AJ2600"/>
      <c r="AK2600"/>
    </row>
    <row r="2601" spans="10:37" ht="15.75"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  <c r="AB2601"/>
      <c r="AC2601"/>
      <c r="AD2601"/>
      <c r="AE2601"/>
      <c r="AF2601"/>
      <c r="AG2601"/>
      <c r="AH2601"/>
      <c r="AI2601"/>
      <c r="AJ2601"/>
      <c r="AK2601"/>
    </row>
    <row r="2602" spans="10:37" ht="15.75"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  <c r="AB2602"/>
      <c r="AC2602"/>
      <c r="AD2602"/>
      <c r="AE2602"/>
      <c r="AF2602"/>
      <c r="AG2602"/>
      <c r="AH2602"/>
      <c r="AI2602"/>
      <c r="AJ2602"/>
      <c r="AK2602"/>
    </row>
    <row r="2603" spans="10:37" ht="15.75"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  <c r="Z2603"/>
      <c r="AA2603"/>
      <c r="AB2603"/>
      <c r="AC2603"/>
      <c r="AD2603"/>
      <c r="AE2603"/>
      <c r="AF2603"/>
      <c r="AG2603"/>
      <c r="AH2603"/>
      <c r="AI2603"/>
      <c r="AJ2603"/>
      <c r="AK2603"/>
    </row>
    <row r="2604" spans="10:37" ht="15.75"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  <c r="AB2604"/>
      <c r="AC2604"/>
      <c r="AD2604"/>
      <c r="AE2604"/>
      <c r="AF2604"/>
      <c r="AG2604"/>
      <c r="AH2604"/>
      <c r="AI2604"/>
      <c r="AJ2604"/>
      <c r="AK2604"/>
    </row>
    <row r="2605" spans="10:37" ht="15.75"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  <c r="AB2605"/>
      <c r="AC2605"/>
      <c r="AD2605"/>
      <c r="AE2605"/>
      <c r="AF2605"/>
      <c r="AG2605"/>
      <c r="AH2605"/>
      <c r="AI2605"/>
      <c r="AJ2605"/>
      <c r="AK2605"/>
    </row>
    <row r="2606" spans="10:37" ht="15.75"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  <c r="Z2606"/>
      <c r="AA2606"/>
      <c r="AB2606"/>
      <c r="AC2606"/>
      <c r="AD2606"/>
      <c r="AE2606"/>
      <c r="AF2606"/>
      <c r="AG2606"/>
      <c r="AH2606"/>
      <c r="AI2606"/>
      <c r="AJ2606"/>
      <c r="AK2606"/>
    </row>
    <row r="2607" spans="10:37" ht="15.75"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  <c r="AB2607"/>
      <c r="AC2607"/>
      <c r="AD2607"/>
      <c r="AE2607"/>
      <c r="AF2607"/>
      <c r="AG2607"/>
      <c r="AH2607"/>
      <c r="AI2607"/>
      <c r="AJ2607"/>
      <c r="AK2607"/>
    </row>
    <row r="2608" spans="10:37" ht="15.75"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  <c r="AB2608"/>
      <c r="AC2608"/>
      <c r="AD2608"/>
      <c r="AE2608"/>
      <c r="AF2608"/>
      <c r="AG2608"/>
      <c r="AH2608"/>
      <c r="AI2608"/>
      <c r="AJ2608"/>
      <c r="AK2608"/>
    </row>
    <row r="2609" spans="10:37" ht="15.75"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  <c r="AA2609"/>
      <c r="AB2609"/>
      <c r="AC2609"/>
      <c r="AD2609"/>
      <c r="AE2609"/>
      <c r="AF2609"/>
      <c r="AG2609"/>
      <c r="AH2609"/>
      <c r="AI2609"/>
      <c r="AJ2609"/>
      <c r="AK2609"/>
    </row>
    <row r="2610" spans="10:37" ht="15.75"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  <c r="AB2610"/>
      <c r="AC2610"/>
      <c r="AD2610"/>
      <c r="AE2610"/>
      <c r="AF2610"/>
      <c r="AG2610"/>
      <c r="AH2610"/>
      <c r="AI2610"/>
      <c r="AJ2610"/>
      <c r="AK2610"/>
    </row>
    <row r="2611" spans="10:37" ht="15.75"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  <c r="AB2611"/>
      <c r="AC2611"/>
      <c r="AD2611"/>
      <c r="AE2611"/>
      <c r="AF2611"/>
      <c r="AG2611"/>
      <c r="AH2611"/>
      <c r="AI2611"/>
      <c r="AJ2611"/>
      <c r="AK2611"/>
    </row>
    <row r="2612" spans="10:37" ht="15.75"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  <c r="Z2612"/>
      <c r="AA2612"/>
      <c r="AB2612"/>
      <c r="AC2612"/>
      <c r="AD2612"/>
      <c r="AE2612"/>
      <c r="AF2612"/>
      <c r="AG2612"/>
      <c r="AH2612"/>
      <c r="AI2612"/>
      <c r="AJ2612"/>
      <c r="AK2612"/>
    </row>
    <row r="2613" spans="10:37" ht="15.75"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  <c r="AB2613"/>
      <c r="AC2613"/>
      <c r="AD2613"/>
      <c r="AE2613"/>
      <c r="AF2613"/>
      <c r="AG2613"/>
      <c r="AH2613"/>
      <c r="AI2613"/>
      <c r="AJ2613"/>
      <c r="AK2613"/>
    </row>
    <row r="2614" spans="10:37" ht="15.75"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  <c r="AB2614"/>
      <c r="AC2614"/>
      <c r="AD2614"/>
      <c r="AE2614"/>
      <c r="AF2614"/>
      <c r="AG2614"/>
      <c r="AH2614"/>
      <c r="AI2614"/>
      <c r="AJ2614"/>
      <c r="AK2614"/>
    </row>
    <row r="2615" spans="10:37" ht="15.75"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  <c r="Z2615"/>
      <c r="AA2615"/>
      <c r="AB2615"/>
      <c r="AC2615"/>
      <c r="AD2615"/>
      <c r="AE2615"/>
      <c r="AF2615"/>
      <c r="AG2615"/>
      <c r="AH2615"/>
      <c r="AI2615"/>
      <c r="AJ2615"/>
      <c r="AK2615"/>
    </row>
    <row r="2616" spans="10:37" ht="15.75"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  <c r="AB2616"/>
      <c r="AC2616"/>
      <c r="AD2616"/>
      <c r="AE2616"/>
      <c r="AF2616"/>
      <c r="AG2616"/>
      <c r="AH2616"/>
      <c r="AI2616"/>
      <c r="AJ2616"/>
      <c r="AK2616"/>
    </row>
    <row r="2617" spans="10:37" ht="15.75"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  <c r="AB2617"/>
      <c r="AC2617"/>
      <c r="AD2617"/>
      <c r="AE2617"/>
      <c r="AF2617"/>
      <c r="AG2617"/>
      <c r="AH2617"/>
      <c r="AI2617"/>
      <c r="AJ2617"/>
      <c r="AK2617"/>
    </row>
    <row r="2618" spans="10:37" ht="15.75"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  <c r="Z2618"/>
      <c r="AA2618"/>
      <c r="AB2618"/>
      <c r="AC2618"/>
      <c r="AD2618"/>
      <c r="AE2618"/>
      <c r="AF2618"/>
      <c r="AG2618"/>
      <c r="AH2618"/>
      <c r="AI2618"/>
      <c r="AJ2618"/>
      <c r="AK2618"/>
    </row>
    <row r="2619" spans="10:37" ht="15.75"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  <c r="AB2619"/>
      <c r="AC2619"/>
      <c r="AD2619"/>
      <c r="AE2619"/>
      <c r="AF2619"/>
      <c r="AG2619"/>
      <c r="AH2619"/>
      <c r="AI2619"/>
      <c r="AJ2619"/>
      <c r="AK2619"/>
    </row>
    <row r="2620" spans="10:37" ht="15.75"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  <c r="AB2620"/>
      <c r="AC2620"/>
      <c r="AD2620"/>
      <c r="AE2620"/>
      <c r="AF2620"/>
      <c r="AG2620"/>
      <c r="AH2620"/>
      <c r="AI2620"/>
      <c r="AJ2620"/>
      <c r="AK2620"/>
    </row>
    <row r="2621" spans="10:37" ht="15.75"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  <c r="Z2621"/>
      <c r="AA2621"/>
      <c r="AB2621"/>
      <c r="AC2621"/>
      <c r="AD2621"/>
      <c r="AE2621"/>
      <c r="AF2621"/>
      <c r="AG2621"/>
      <c r="AH2621"/>
      <c r="AI2621"/>
      <c r="AJ2621"/>
      <c r="AK2621"/>
    </row>
    <row r="2622" spans="10:37" ht="15.75"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  <c r="AB2622"/>
      <c r="AC2622"/>
      <c r="AD2622"/>
      <c r="AE2622"/>
      <c r="AF2622"/>
      <c r="AG2622"/>
      <c r="AH2622"/>
      <c r="AI2622"/>
      <c r="AJ2622"/>
      <c r="AK2622"/>
    </row>
    <row r="2623" spans="10:37" ht="15.75"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  <c r="AB2623"/>
      <c r="AC2623"/>
      <c r="AD2623"/>
      <c r="AE2623"/>
      <c r="AF2623"/>
      <c r="AG2623"/>
      <c r="AH2623"/>
      <c r="AI2623"/>
      <c r="AJ2623"/>
      <c r="AK2623"/>
    </row>
    <row r="2624" spans="10:37" ht="15.75"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  <c r="Z2624"/>
      <c r="AA2624"/>
      <c r="AB2624"/>
      <c r="AC2624"/>
      <c r="AD2624"/>
      <c r="AE2624"/>
      <c r="AF2624"/>
      <c r="AG2624"/>
      <c r="AH2624"/>
      <c r="AI2624"/>
      <c r="AJ2624"/>
      <c r="AK2624"/>
    </row>
    <row r="2625" spans="10:37" ht="15.75"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  <c r="AB2625"/>
      <c r="AC2625"/>
      <c r="AD2625"/>
      <c r="AE2625"/>
      <c r="AF2625"/>
      <c r="AG2625"/>
      <c r="AH2625"/>
      <c r="AI2625"/>
      <c r="AJ2625"/>
      <c r="AK2625"/>
    </row>
    <row r="2626" spans="10:37" ht="15.75"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  <c r="AB2626"/>
      <c r="AC2626"/>
      <c r="AD2626"/>
      <c r="AE2626"/>
      <c r="AF2626"/>
      <c r="AG2626"/>
      <c r="AH2626"/>
      <c r="AI2626"/>
      <c r="AJ2626"/>
      <c r="AK2626"/>
    </row>
    <row r="2627" spans="10:37" ht="15.75"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  <c r="Z2627"/>
      <c r="AA2627"/>
      <c r="AB2627"/>
      <c r="AC2627"/>
      <c r="AD2627"/>
      <c r="AE2627"/>
      <c r="AF2627"/>
      <c r="AG2627"/>
      <c r="AH2627"/>
      <c r="AI2627"/>
      <c r="AJ2627"/>
      <c r="AK2627"/>
    </row>
    <row r="2628" spans="10:37" ht="15.75"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  <c r="AB2628"/>
      <c r="AC2628"/>
      <c r="AD2628"/>
      <c r="AE2628"/>
      <c r="AF2628"/>
      <c r="AG2628"/>
      <c r="AH2628"/>
      <c r="AI2628"/>
      <c r="AJ2628"/>
      <c r="AK2628"/>
    </row>
    <row r="2629" spans="10:37" ht="15.75"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  <c r="AB2629"/>
      <c r="AC2629"/>
      <c r="AD2629"/>
      <c r="AE2629"/>
      <c r="AF2629"/>
      <c r="AG2629"/>
      <c r="AH2629"/>
      <c r="AI2629"/>
      <c r="AJ2629"/>
      <c r="AK2629"/>
    </row>
    <row r="2630" spans="10:37" ht="15.75"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  <c r="Z2630"/>
      <c r="AA2630"/>
      <c r="AB2630"/>
      <c r="AC2630"/>
      <c r="AD2630"/>
      <c r="AE2630"/>
      <c r="AF2630"/>
      <c r="AG2630"/>
      <c r="AH2630"/>
      <c r="AI2630"/>
      <c r="AJ2630"/>
      <c r="AK2630"/>
    </row>
    <row r="2631" spans="10:37" ht="15.75"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  <c r="AB2631"/>
      <c r="AC2631"/>
      <c r="AD2631"/>
      <c r="AE2631"/>
      <c r="AF2631"/>
      <c r="AG2631"/>
      <c r="AH2631"/>
      <c r="AI2631"/>
      <c r="AJ2631"/>
      <c r="AK2631"/>
    </row>
    <row r="2632" spans="10:37" ht="15.75"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  <c r="AB2632"/>
      <c r="AC2632"/>
      <c r="AD2632"/>
      <c r="AE2632"/>
      <c r="AF2632"/>
      <c r="AG2632"/>
      <c r="AH2632"/>
      <c r="AI2632"/>
      <c r="AJ2632"/>
      <c r="AK2632"/>
    </row>
    <row r="2633" spans="10:37" ht="15.75"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  <c r="Z2633"/>
      <c r="AA2633"/>
      <c r="AB2633"/>
      <c r="AC2633"/>
      <c r="AD2633"/>
      <c r="AE2633"/>
      <c r="AF2633"/>
      <c r="AG2633"/>
      <c r="AH2633"/>
      <c r="AI2633"/>
      <c r="AJ2633"/>
      <c r="AK2633"/>
    </row>
    <row r="2634" spans="10:37" ht="15.75"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  <c r="AB2634"/>
      <c r="AC2634"/>
      <c r="AD2634"/>
      <c r="AE2634"/>
      <c r="AF2634"/>
      <c r="AG2634"/>
      <c r="AH2634"/>
      <c r="AI2634"/>
      <c r="AJ2634"/>
      <c r="AK2634"/>
    </row>
    <row r="2635" spans="10:37" ht="15.75"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  <c r="AB2635"/>
      <c r="AC2635"/>
      <c r="AD2635"/>
      <c r="AE2635"/>
      <c r="AF2635"/>
      <c r="AG2635"/>
      <c r="AH2635"/>
      <c r="AI2635"/>
      <c r="AJ2635"/>
      <c r="AK2635"/>
    </row>
    <row r="2636" spans="10:37" ht="15.75"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  <c r="Z2636"/>
      <c r="AA2636"/>
      <c r="AB2636"/>
      <c r="AC2636"/>
      <c r="AD2636"/>
      <c r="AE2636"/>
      <c r="AF2636"/>
      <c r="AG2636"/>
      <c r="AH2636"/>
      <c r="AI2636"/>
      <c r="AJ2636"/>
      <c r="AK2636"/>
    </row>
    <row r="2637" spans="10:37" ht="15.75"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  <c r="AB2637"/>
      <c r="AC2637"/>
      <c r="AD2637"/>
      <c r="AE2637"/>
      <c r="AF2637"/>
      <c r="AG2637"/>
      <c r="AH2637"/>
      <c r="AI2637"/>
      <c r="AJ2637"/>
      <c r="AK2637"/>
    </row>
    <row r="2638" spans="10:37" ht="15.75"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  <c r="AB2638"/>
      <c r="AC2638"/>
      <c r="AD2638"/>
      <c r="AE2638"/>
      <c r="AF2638"/>
      <c r="AG2638"/>
      <c r="AH2638"/>
      <c r="AI2638"/>
      <c r="AJ2638"/>
      <c r="AK2638"/>
    </row>
    <row r="2639" spans="10:37" ht="15.75"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  <c r="Z2639"/>
      <c r="AA2639"/>
      <c r="AB2639"/>
      <c r="AC2639"/>
      <c r="AD2639"/>
      <c r="AE2639"/>
      <c r="AF2639"/>
      <c r="AG2639"/>
      <c r="AH2639"/>
      <c r="AI2639"/>
      <c r="AJ2639"/>
      <c r="AK2639"/>
    </row>
    <row r="2640" spans="10:37" ht="15.75"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  <c r="AB2640"/>
      <c r="AC2640"/>
      <c r="AD2640"/>
      <c r="AE2640"/>
      <c r="AF2640"/>
      <c r="AG2640"/>
      <c r="AH2640"/>
      <c r="AI2640"/>
      <c r="AJ2640"/>
      <c r="AK2640"/>
    </row>
    <row r="2641" spans="10:37" ht="15.75"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  <c r="AB2641"/>
      <c r="AC2641"/>
      <c r="AD2641"/>
      <c r="AE2641"/>
      <c r="AF2641"/>
      <c r="AG2641"/>
      <c r="AH2641"/>
      <c r="AI2641"/>
      <c r="AJ2641"/>
      <c r="AK2641"/>
    </row>
    <row r="2642" spans="10:37" ht="15.75"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  <c r="Z2642"/>
      <c r="AA2642"/>
      <c r="AB2642"/>
      <c r="AC2642"/>
      <c r="AD2642"/>
      <c r="AE2642"/>
      <c r="AF2642"/>
      <c r="AG2642"/>
      <c r="AH2642"/>
      <c r="AI2642"/>
      <c r="AJ2642"/>
      <c r="AK2642"/>
    </row>
    <row r="2643" spans="10:37" ht="15.75"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  <c r="AB2643"/>
      <c r="AC2643"/>
      <c r="AD2643"/>
      <c r="AE2643"/>
      <c r="AF2643"/>
      <c r="AG2643"/>
      <c r="AH2643"/>
      <c r="AI2643"/>
      <c r="AJ2643"/>
      <c r="AK2643"/>
    </row>
    <row r="2644" spans="10:37" ht="15.75"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  <c r="AB2644"/>
      <c r="AC2644"/>
      <c r="AD2644"/>
      <c r="AE2644"/>
      <c r="AF2644"/>
      <c r="AG2644"/>
      <c r="AH2644"/>
      <c r="AI2644"/>
      <c r="AJ2644"/>
      <c r="AK2644"/>
    </row>
    <row r="2645" spans="10:37" ht="15.75"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  <c r="Z2645"/>
      <c r="AA2645"/>
      <c r="AB2645"/>
      <c r="AC2645"/>
      <c r="AD2645"/>
      <c r="AE2645"/>
      <c r="AF2645"/>
      <c r="AG2645"/>
      <c r="AH2645"/>
      <c r="AI2645"/>
      <c r="AJ2645"/>
      <c r="AK2645"/>
    </row>
    <row r="2646" spans="10:37" ht="15.75"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  <c r="AB2646"/>
      <c r="AC2646"/>
      <c r="AD2646"/>
      <c r="AE2646"/>
      <c r="AF2646"/>
      <c r="AG2646"/>
      <c r="AH2646"/>
      <c r="AI2646"/>
      <c r="AJ2646"/>
      <c r="AK2646"/>
    </row>
    <row r="2647" spans="10:37" ht="15.75"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  <c r="AB2647"/>
      <c r="AC2647"/>
      <c r="AD2647"/>
      <c r="AE2647"/>
      <c r="AF2647"/>
      <c r="AG2647"/>
      <c r="AH2647"/>
      <c r="AI2647"/>
      <c r="AJ2647"/>
      <c r="AK2647"/>
    </row>
    <row r="2648" spans="10:37" ht="15.75"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  <c r="Z2648"/>
      <c r="AA2648"/>
      <c r="AB2648"/>
      <c r="AC2648"/>
      <c r="AD2648"/>
      <c r="AE2648"/>
      <c r="AF2648"/>
      <c r="AG2648"/>
      <c r="AH2648"/>
      <c r="AI2648"/>
      <c r="AJ2648"/>
      <c r="AK2648"/>
    </row>
    <row r="2649" spans="10:37" ht="15.75"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  <c r="AB2649"/>
      <c r="AC2649"/>
      <c r="AD2649"/>
      <c r="AE2649"/>
      <c r="AF2649"/>
      <c r="AG2649"/>
      <c r="AH2649"/>
      <c r="AI2649"/>
      <c r="AJ2649"/>
      <c r="AK2649"/>
    </row>
    <row r="2650" spans="10:37" ht="15.75"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  <c r="AB2650"/>
      <c r="AC2650"/>
      <c r="AD2650"/>
      <c r="AE2650"/>
      <c r="AF2650"/>
      <c r="AG2650"/>
      <c r="AH2650"/>
      <c r="AI2650"/>
      <c r="AJ2650"/>
      <c r="AK2650"/>
    </row>
    <row r="2651" spans="10:37" ht="15.75"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  <c r="Z2651"/>
      <c r="AA2651"/>
      <c r="AB2651"/>
      <c r="AC2651"/>
      <c r="AD2651"/>
      <c r="AE2651"/>
      <c r="AF2651"/>
      <c r="AG2651"/>
      <c r="AH2651"/>
      <c r="AI2651"/>
      <c r="AJ2651"/>
      <c r="AK2651"/>
    </row>
    <row r="2652" spans="10:37" ht="15.75"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  <c r="AB2652"/>
      <c r="AC2652"/>
      <c r="AD2652"/>
      <c r="AE2652"/>
      <c r="AF2652"/>
      <c r="AG2652"/>
      <c r="AH2652"/>
      <c r="AI2652"/>
      <c r="AJ2652"/>
      <c r="AK2652"/>
    </row>
    <row r="2653" spans="10:37" ht="15.75"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  <c r="AB2653"/>
      <c r="AC2653"/>
      <c r="AD2653"/>
      <c r="AE2653"/>
      <c r="AF2653"/>
      <c r="AG2653"/>
      <c r="AH2653"/>
      <c r="AI2653"/>
      <c r="AJ2653"/>
      <c r="AK2653"/>
    </row>
    <row r="2654" spans="10:37" ht="15.75"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  <c r="Z2654"/>
      <c r="AA2654"/>
      <c r="AB2654"/>
      <c r="AC2654"/>
      <c r="AD2654"/>
      <c r="AE2654"/>
      <c r="AF2654"/>
      <c r="AG2654"/>
      <c r="AH2654"/>
      <c r="AI2654"/>
      <c r="AJ2654"/>
      <c r="AK2654"/>
    </row>
    <row r="2655" spans="10:37" ht="15.75"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  <c r="AB2655"/>
      <c r="AC2655"/>
      <c r="AD2655"/>
      <c r="AE2655"/>
      <c r="AF2655"/>
      <c r="AG2655"/>
      <c r="AH2655"/>
      <c r="AI2655"/>
      <c r="AJ2655"/>
      <c r="AK2655"/>
    </row>
    <row r="2656" spans="10:37" ht="15.75"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  <c r="AB2656"/>
      <c r="AC2656"/>
      <c r="AD2656"/>
      <c r="AE2656"/>
      <c r="AF2656"/>
      <c r="AG2656"/>
      <c r="AH2656"/>
      <c r="AI2656"/>
      <c r="AJ2656"/>
      <c r="AK2656"/>
    </row>
    <row r="2657" spans="10:37" ht="15.75"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  <c r="Z2657"/>
      <c r="AA2657"/>
      <c r="AB2657"/>
      <c r="AC2657"/>
      <c r="AD2657"/>
      <c r="AE2657"/>
      <c r="AF2657"/>
      <c r="AG2657"/>
      <c r="AH2657"/>
      <c r="AI2657"/>
      <c r="AJ2657"/>
      <c r="AK2657"/>
    </row>
    <row r="2658" spans="10:37" ht="15.75"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  <c r="AB2658"/>
      <c r="AC2658"/>
      <c r="AD2658"/>
      <c r="AE2658"/>
      <c r="AF2658"/>
      <c r="AG2658"/>
      <c r="AH2658"/>
      <c r="AI2658"/>
      <c r="AJ2658"/>
      <c r="AK2658"/>
    </row>
    <row r="2659" spans="10:37" ht="15.75"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  <c r="AB2659"/>
      <c r="AC2659"/>
      <c r="AD2659"/>
      <c r="AE2659"/>
      <c r="AF2659"/>
      <c r="AG2659"/>
      <c r="AH2659"/>
      <c r="AI2659"/>
      <c r="AJ2659"/>
      <c r="AK2659"/>
    </row>
    <row r="2660" spans="10:37" ht="15.75"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  <c r="Z2660"/>
      <c r="AA2660"/>
      <c r="AB2660"/>
      <c r="AC2660"/>
      <c r="AD2660"/>
      <c r="AE2660"/>
      <c r="AF2660"/>
      <c r="AG2660"/>
      <c r="AH2660"/>
      <c r="AI2660"/>
      <c r="AJ2660"/>
      <c r="AK2660"/>
    </row>
    <row r="2661" spans="10:37" ht="15.75"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  <c r="AB2661"/>
      <c r="AC2661"/>
      <c r="AD2661"/>
      <c r="AE2661"/>
      <c r="AF2661"/>
      <c r="AG2661"/>
      <c r="AH2661"/>
      <c r="AI2661"/>
      <c r="AJ2661"/>
      <c r="AK2661"/>
    </row>
    <row r="2662" spans="10:37" ht="15.75"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  <c r="AB2662"/>
      <c r="AC2662"/>
      <c r="AD2662"/>
      <c r="AE2662"/>
      <c r="AF2662"/>
      <c r="AG2662"/>
      <c r="AH2662"/>
      <c r="AI2662"/>
      <c r="AJ2662"/>
      <c r="AK2662"/>
    </row>
    <row r="2663" spans="10:37" ht="15.75"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  <c r="Z2663"/>
      <c r="AA2663"/>
      <c r="AB2663"/>
      <c r="AC2663"/>
      <c r="AD2663"/>
      <c r="AE2663"/>
      <c r="AF2663"/>
      <c r="AG2663"/>
      <c r="AH2663"/>
      <c r="AI2663"/>
      <c r="AJ2663"/>
      <c r="AK2663"/>
    </row>
    <row r="2664" spans="10:37" ht="15.75"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  <c r="AB2664"/>
      <c r="AC2664"/>
      <c r="AD2664"/>
      <c r="AE2664"/>
      <c r="AF2664"/>
      <c r="AG2664"/>
      <c r="AH2664"/>
      <c r="AI2664"/>
      <c r="AJ2664"/>
      <c r="AK2664"/>
    </row>
    <row r="2665" spans="10:37" ht="15.75"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  <c r="AB2665"/>
      <c r="AC2665"/>
      <c r="AD2665"/>
      <c r="AE2665"/>
      <c r="AF2665"/>
      <c r="AG2665"/>
      <c r="AH2665"/>
      <c r="AI2665"/>
      <c r="AJ2665"/>
      <c r="AK2665"/>
    </row>
    <row r="2666" spans="10:37" ht="15.75"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  <c r="Z2666"/>
      <c r="AA2666"/>
      <c r="AB2666"/>
      <c r="AC2666"/>
      <c r="AD2666"/>
      <c r="AE2666"/>
      <c r="AF2666"/>
      <c r="AG2666"/>
      <c r="AH2666"/>
      <c r="AI2666"/>
      <c r="AJ2666"/>
      <c r="AK2666"/>
    </row>
    <row r="2667" spans="10:37" ht="15.75"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  <c r="AB2667"/>
      <c r="AC2667"/>
      <c r="AD2667"/>
      <c r="AE2667"/>
      <c r="AF2667"/>
      <c r="AG2667"/>
      <c r="AH2667"/>
      <c r="AI2667"/>
      <c r="AJ2667"/>
      <c r="AK2667"/>
    </row>
    <row r="2668" spans="10:37" ht="15.75"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  <c r="AB2668"/>
      <c r="AC2668"/>
      <c r="AD2668"/>
      <c r="AE2668"/>
      <c r="AF2668"/>
      <c r="AG2668"/>
      <c r="AH2668"/>
      <c r="AI2668"/>
      <c r="AJ2668"/>
      <c r="AK2668"/>
    </row>
    <row r="2669" spans="10:37" ht="15.75"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  <c r="Z2669"/>
      <c r="AA2669"/>
      <c r="AB2669"/>
      <c r="AC2669"/>
      <c r="AD2669"/>
      <c r="AE2669"/>
      <c r="AF2669"/>
      <c r="AG2669"/>
      <c r="AH2669"/>
      <c r="AI2669"/>
      <c r="AJ2669"/>
      <c r="AK2669"/>
    </row>
    <row r="2670" spans="10:37" ht="15.75"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  <c r="AB2670"/>
      <c r="AC2670"/>
      <c r="AD2670"/>
      <c r="AE2670"/>
      <c r="AF2670"/>
      <c r="AG2670"/>
      <c r="AH2670"/>
      <c r="AI2670"/>
      <c r="AJ2670"/>
      <c r="AK2670"/>
    </row>
    <row r="2671" spans="10:37" ht="15.75"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  <c r="AB2671"/>
      <c r="AC2671"/>
      <c r="AD2671"/>
      <c r="AE2671"/>
      <c r="AF2671"/>
      <c r="AG2671"/>
      <c r="AH2671"/>
      <c r="AI2671"/>
      <c r="AJ2671"/>
      <c r="AK2671"/>
    </row>
    <row r="2672" spans="10:37" ht="15.75"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  <c r="Z2672"/>
      <c r="AA2672"/>
      <c r="AB2672"/>
      <c r="AC2672"/>
      <c r="AD2672"/>
      <c r="AE2672"/>
      <c r="AF2672"/>
      <c r="AG2672"/>
      <c r="AH2672"/>
      <c r="AI2672"/>
      <c r="AJ2672"/>
      <c r="AK2672"/>
    </row>
    <row r="2673" spans="10:37" ht="15.75"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  <c r="AB2673"/>
      <c r="AC2673"/>
      <c r="AD2673"/>
      <c r="AE2673"/>
      <c r="AF2673"/>
      <c r="AG2673"/>
      <c r="AH2673"/>
      <c r="AI2673"/>
      <c r="AJ2673"/>
      <c r="AK2673"/>
    </row>
    <row r="2674" spans="10:37" ht="15.75"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  <c r="AB2674"/>
      <c r="AC2674"/>
      <c r="AD2674"/>
      <c r="AE2674"/>
      <c r="AF2674"/>
      <c r="AG2674"/>
      <c r="AH2674"/>
      <c r="AI2674"/>
      <c r="AJ2674"/>
      <c r="AK2674"/>
    </row>
    <row r="2675" spans="10:37" ht="15.75"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  <c r="Z2675"/>
      <c r="AA2675"/>
      <c r="AB2675"/>
      <c r="AC2675"/>
      <c r="AD2675"/>
      <c r="AE2675"/>
      <c r="AF2675"/>
      <c r="AG2675"/>
      <c r="AH2675"/>
      <c r="AI2675"/>
      <c r="AJ2675"/>
      <c r="AK2675"/>
    </row>
    <row r="2676" spans="10:37" ht="15.75"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  <c r="AB2676"/>
      <c r="AC2676"/>
      <c r="AD2676"/>
      <c r="AE2676"/>
      <c r="AF2676"/>
      <c r="AG2676"/>
      <c r="AH2676"/>
      <c r="AI2676"/>
      <c r="AJ2676"/>
      <c r="AK2676"/>
    </row>
    <row r="2677" spans="10:37" ht="15.75"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  <c r="AB2677"/>
      <c r="AC2677"/>
      <c r="AD2677"/>
      <c r="AE2677"/>
      <c r="AF2677"/>
      <c r="AG2677"/>
      <c r="AH2677"/>
      <c r="AI2677"/>
      <c r="AJ2677"/>
      <c r="AK2677"/>
    </row>
    <row r="2678" spans="10:37" ht="15.75"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  <c r="Z2678"/>
      <c r="AA2678"/>
      <c r="AB2678"/>
      <c r="AC2678"/>
      <c r="AD2678"/>
      <c r="AE2678"/>
      <c r="AF2678"/>
      <c r="AG2678"/>
      <c r="AH2678"/>
      <c r="AI2678"/>
      <c r="AJ2678"/>
      <c r="AK2678"/>
    </row>
    <row r="2679" spans="10:37" ht="15.75"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  <c r="AB2679"/>
      <c r="AC2679"/>
      <c r="AD2679"/>
      <c r="AE2679"/>
      <c r="AF2679"/>
      <c r="AG2679"/>
      <c r="AH2679"/>
      <c r="AI2679"/>
      <c r="AJ2679"/>
      <c r="AK2679"/>
    </row>
    <row r="2680" spans="10:37" ht="15.75"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  <c r="AB2680"/>
      <c r="AC2680"/>
      <c r="AD2680"/>
      <c r="AE2680"/>
      <c r="AF2680"/>
      <c r="AG2680"/>
      <c r="AH2680"/>
      <c r="AI2680"/>
      <c r="AJ2680"/>
      <c r="AK2680"/>
    </row>
    <row r="2681" spans="10:37" ht="15.75"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  <c r="Z2681"/>
      <c r="AA2681"/>
      <c r="AB2681"/>
      <c r="AC2681"/>
      <c r="AD2681"/>
      <c r="AE2681"/>
      <c r="AF2681"/>
      <c r="AG2681"/>
      <c r="AH2681"/>
      <c r="AI2681"/>
      <c r="AJ2681"/>
      <c r="AK2681"/>
    </row>
    <row r="2682" spans="10:37" ht="15.75"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  <c r="AB2682"/>
      <c r="AC2682"/>
      <c r="AD2682"/>
      <c r="AE2682"/>
      <c r="AF2682"/>
      <c r="AG2682"/>
      <c r="AH2682"/>
      <c r="AI2682"/>
      <c r="AJ2682"/>
      <c r="AK2682"/>
    </row>
    <row r="2683" spans="10:37" ht="15.75"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  <c r="AB2683"/>
      <c r="AC2683"/>
      <c r="AD2683"/>
      <c r="AE2683"/>
      <c r="AF2683"/>
      <c r="AG2683"/>
      <c r="AH2683"/>
      <c r="AI2683"/>
      <c r="AJ2683"/>
      <c r="AK2683"/>
    </row>
    <row r="2684" spans="10:37" ht="15.75"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  <c r="Z2684"/>
      <c r="AA2684"/>
      <c r="AB2684"/>
      <c r="AC2684"/>
      <c r="AD2684"/>
      <c r="AE2684"/>
      <c r="AF2684"/>
      <c r="AG2684"/>
      <c r="AH2684"/>
      <c r="AI2684"/>
      <c r="AJ2684"/>
      <c r="AK2684"/>
    </row>
    <row r="2685" spans="10:37" ht="15.75"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  <c r="AB2685"/>
      <c r="AC2685"/>
      <c r="AD2685"/>
      <c r="AE2685"/>
      <c r="AF2685"/>
      <c r="AG2685"/>
      <c r="AH2685"/>
      <c r="AI2685"/>
      <c r="AJ2685"/>
      <c r="AK2685"/>
    </row>
    <row r="2686" spans="10:37" ht="15.75"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  <c r="AB2686"/>
      <c r="AC2686"/>
      <c r="AD2686"/>
      <c r="AE2686"/>
      <c r="AF2686"/>
      <c r="AG2686"/>
      <c r="AH2686"/>
      <c r="AI2686"/>
      <c r="AJ2686"/>
      <c r="AK2686"/>
    </row>
    <row r="2687" spans="10:37" ht="15.75"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  <c r="Z2687"/>
      <c r="AA2687"/>
      <c r="AB2687"/>
      <c r="AC2687"/>
      <c r="AD2687"/>
      <c r="AE2687"/>
      <c r="AF2687"/>
      <c r="AG2687"/>
      <c r="AH2687"/>
      <c r="AI2687"/>
      <c r="AJ2687"/>
      <c r="AK2687"/>
    </row>
    <row r="2688" spans="10:37" ht="15.75"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  <c r="AB2688"/>
      <c r="AC2688"/>
      <c r="AD2688"/>
      <c r="AE2688"/>
      <c r="AF2688"/>
      <c r="AG2688"/>
      <c r="AH2688"/>
      <c r="AI2688"/>
      <c r="AJ2688"/>
      <c r="AK2688"/>
    </row>
    <row r="2689" spans="10:37" ht="15.75"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  <c r="AB2689"/>
      <c r="AC2689"/>
      <c r="AD2689"/>
      <c r="AE2689"/>
      <c r="AF2689"/>
      <c r="AG2689"/>
      <c r="AH2689"/>
      <c r="AI2689"/>
      <c r="AJ2689"/>
      <c r="AK2689"/>
    </row>
    <row r="2690" spans="10:37" ht="15.75"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  <c r="Z2690"/>
      <c r="AA2690"/>
      <c r="AB2690"/>
      <c r="AC2690"/>
      <c r="AD2690"/>
      <c r="AE2690"/>
      <c r="AF2690"/>
      <c r="AG2690"/>
      <c r="AH2690"/>
      <c r="AI2690"/>
      <c r="AJ2690"/>
      <c r="AK2690"/>
    </row>
    <row r="2691" spans="10:37" ht="15.75"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  <c r="AB2691"/>
      <c r="AC2691"/>
      <c r="AD2691"/>
      <c r="AE2691"/>
      <c r="AF2691"/>
      <c r="AG2691"/>
      <c r="AH2691"/>
      <c r="AI2691"/>
      <c r="AJ2691"/>
      <c r="AK2691"/>
    </row>
    <row r="2692" spans="10:37" ht="15.75"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  <c r="AB2692"/>
      <c r="AC2692"/>
      <c r="AD2692"/>
      <c r="AE2692"/>
      <c r="AF2692"/>
      <c r="AG2692"/>
      <c r="AH2692"/>
      <c r="AI2692"/>
      <c r="AJ2692"/>
      <c r="AK2692"/>
    </row>
    <row r="2693" spans="10:37" ht="15.75"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  <c r="Z2693"/>
      <c r="AA2693"/>
      <c r="AB2693"/>
      <c r="AC2693"/>
      <c r="AD2693"/>
      <c r="AE2693"/>
      <c r="AF2693"/>
      <c r="AG2693"/>
      <c r="AH2693"/>
      <c r="AI2693"/>
      <c r="AJ2693"/>
      <c r="AK2693"/>
    </row>
    <row r="2694" spans="10:37" ht="15.75"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  <c r="AB2694"/>
      <c r="AC2694"/>
      <c r="AD2694"/>
      <c r="AE2694"/>
      <c r="AF2694"/>
      <c r="AG2694"/>
      <c r="AH2694"/>
      <c r="AI2694"/>
      <c r="AJ2694"/>
      <c r="AK2694"/>
    </row>
    <row r="2695" spans="10:37" ht="15.75"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  <c r="AB2695"/>
      <c r="AC2695"/>
      <c r="AD2695"/>
      <c r="AE2695"/>
      <c r="AF2695"/>
      <c r="AG2695"/>
      <c r="AH2695"/>
      <c r="AI2695"/>
      <c r="AJ2695"/>
      <c r="AK2695"/>
    </row>
    <row r="2696" spans="10:37" ht="15.75"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  <c r="Z2696"/>
      <c r="AA2696"/>
      <c r="AB2696"/>
      <c r="AC2696"/>
      <c r="AD2696"/>
      <c r="AE2696"/>
      <c r="AF2696"/>
      <c r="AG2696"/>
      <c r="AH2696"/>
      <c r="AI2696"/>
      <c r="AJ2696"/>
      <c r="AK2696"/>
    </row>
    <row r="2697" spans="10:37" ht="15.75"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  <c r="AB2697"/>
      <c r="AC2697"/>
      <c r="AD2697"/>
      <c r="AE2697"/>
      <c r="AF2697"/>
      <c r="AG2697"/>
      <c r="AH2697"/>
      <c r="AI2697"/>
      <c r="AJ2697"/>
      <c r="AK2697"/>
    </row>
    <row r="2698" spans="10:37" ht="15.75"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  <c r="AB2698"/>
      <c r="AC2698"/>
      <c r="AD2698"/>
      <c r="AE2698"/>
      <c r="AF2698"/>
      <c r="AG2698"/>
      <c r="AH2698"/>
      <c r="AI2698"/>
      <c r="AJ2698"/>
      <c r="AK2698"/>
    </row>
    <row r="2699" spans="10:37" ht="15.75"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  <c r="Z2699"/>
      <c r="AA2699"/>
      <c r="AB2699"/>
      <c r="AC2699"/>
      <c r="AD2699"/>
      <c r="AE2699"/>
      <c r="AF2699"/>
      <c r="AG2699"/>
      <c r="AH2699"/>
      <c r="AI2699"/>
      <c r="AJ2699"/>
      <c r="AK2699"/>
    </row>
    <row r="2700" spans="10:37" ht="15.75"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  <c r="AB2700"/>
      <c r="AC2700"/>
      <c r="AD2700"/>
      <c r="AE2700"/>
      <c r="AF2700"/>
      <c r="AG2700"/>
      <c r="AH2700"/>
      <c r="AI2700"/>
      <c r="AJ2700"/>
      <c r="AK2700"/>
    </row>
    <row r="2701" spans="10:37" ht="15.75"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  <c r="AB2701"/>
      <c r="AC2701"/>
      <c r="AD2701"/>
      <c r="AE2701"/>
      <c r="AF2701"/>
      <c r="AG2701"/>
      <c r="AH2701"/>
      <c r="AI2701"/>
      <c r="AJ2701"/>
      <c r="AK2701"/>
    </row>
    <row r="2702" spans="10:37" ht="15.75"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  <c r="Z2702"/>
      <c r="AA2702"/>
      <c r="AB2702"/>
      <c r="AC2702"/>
      <c r="AD2702"/>
      <c r="AE2702"/>
      <c r="AF2702"/>
      <c r="AG2702"/>
      <c r="AH2702"/>
      <c r="AI2702"/>
      <c r="AJ2702"/>
      <c r="AK2702"/>
    </row>
    <row r="2703" spans="10:37" ht="15.75"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  <c r="AB2703"/>
      <c r="AC2703"/>
      <c r="AD2703"/>
      <c r="AE2703"/>
      <c r="AF2703"/>
      <c r="AG2703"/>
      <c r="AH2703"/>
      <c r="AI2703"/>
      <c r="AJ2703"/>
      <c r="AK2703"/>
    </row>
    <row r="2704" spans="10:37" ht="15.75"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  <c r="AB2704"/>
      <c r="AC2704"/>
      <c r="AD2704"/>
      <c r="AE2704"/>
      <c r="AF2704"/>
      <c r="AG2704"/>
      <c r="AH2704"/>
      <c r="AI2704"/>
      <c r="AJ2704"/>
      <c r="AK2704"/>
    </row>
    <row r="2705" spans="10:37" ht="15.75"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  <c r="Z2705"/>
      <c r="AA2705"/>
      <c r="AB2705"/>
      <c r="AC2705"/>
      <c r="AD2705"/>
      <c r="AE2705"/>
      <c r="AF2705"/>
      <c r="AG2705"/>
      <c r="AH2705"/>
      <c r="AI2705"/>
      <c r="AJ2705"/>
      <c r="AK2705"/>
    </row>
    <row r="2706" spans="10:37" ht="15.75"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  <c r="AB2706"/>
      <c r="AC2706"/>
      <c r="AD2706"/>
      <c r="AE2706"/>
      <c r="AF2706"/>
      <c r="AG2706"/>
      <c r="AH2706"/>
      <c r="AI2706"/>
      <c r="AJ2706"/>
      <c r="AK2706"/>
    </row>
    <row r="2707" spans="10:37" ht="15.75"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  <c r="AB2707"/>
      <c r="AC2707"/>
      <c r="AD2707"/>
      <c r="AE2707"/>
      <c r="AF2707"/>
      <c r="AG2707"/>
      <c r="AH2707"/>
      <c r="AI2707"/>
      <c r="AJ2707"/>
      <c r="AK2707"/>
    </row>
    <row r="2708" spans="10:37" ht="15.75"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  <c r="Z2708"/>
      <c r="AA2708"/>
      <c r="AB2708"/>
      <c r="AC2708"/>
      <c r="AD2708"/>
      <c r="AE2708"/>
      <c r="AF2708"/>
      <c r="AG2708"/>
      <c r="AH2708"/>
      <c r="AI2708"/>
      <c r="AJ2708"/>
      <c r="AK2708"/>
    </row>
    <row r="2709" spans="10:37" ht="15.75"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  <c r="AB2709"/>
      <c r="AC2709"/>
      <c r="AD2709"/>
      <c r="AE2709"/>
      <c r="AF2709"/>
      <c r="AG2709"/>
      <c r="AH2709"/>
      <c r="AI2709"/>
      <c r="AJ2709"/>
      <c r="AK2709"/>
    </row>
    <row r="2710" spans="10:37" ht="15.75"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  <c r="AB2710"/>
      <c r="AC2710"/>
      <c r="AD2710"/>
      <c r="AE2710"/>
      <c r="AF2710"/>
      <c r="AG2710"/>
      <c r="AH2710"/>
      <c r="AI2710"/>
      <c r="AJ2710"/>
      <c r="AK2710"/>
    </row>
    <row r="2711" spans="10:37" ht="15.75"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  <c r="Z2711"/>
      <c r="AA2711"/>
      <c r="AB2711"/>
      <c r="AC2711"/>
      <c r="AD2711"/>
      <c r="AE2711"/>
      <c r="AF2711"/>
      <c r="AG2711"/>
      <c r="AH2711"/>
      <c r="AI2711"/>
      <c r="AJ2711"/>
      <c r="AK2711"/>
    </row>
    <row r="2712" spans="10:37" ht="15.75"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  <c r="AB2712"/>
      <c r="AC2712"/>
      <c r="AD2712"/>
      <c r="AE2712"/>
      <c r="AF2712"/>
      <c r="AG2712"/>
      <c r="AH2712"/>
      <c r="AI2712"/>
      <c r="AJ2712"/>
      <c r="AK2712"/>
    </row>
    <row r="2713" spans="10:37" ht="15.75"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  <c r="AB2713"/>
      <c r="AC2713"/>
      <c r="AD2713"/>
      <c r="AE2713"/>
      <c r="AF2713"/>
      <c r="AG2713"/>
      <c r="AH2713"/>
      <c r="AI2713"/>
      <c r="AJ2713"/>
      <c r="AK2713"/>
    </row>
    <row r="2714" spans="10:37" ht="15.75"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  <c r="Z2714"/>
      <c r="AA2714"/>
      <c r="AB2714"/>
      <c r="AC2714"/>
      <c r="AD2714"/>
      <c r="AE2714"/>
      <c r="AF2714"/>
      <c r="AG2714"/>
      <c r="AH2714"/>
      <c r="AI2714"/>
      <c r="AJ2714"/>
      <c r="AK2714"/>
    </row>
    <row r="2715" spans="10:37" ht="15.75"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  <c r="AB2715"/>
      <c r="AC2715"/>
      <c r="AD2715"/>
      <c r="AE2715"/>
      <c r="AF2715"/>
      <c r="AG2715"/>
      <c r="AH2715"/>
      <c r="AI2715"/>
      <c r="AJ2715"/>
      <c r="AK2715"/>
    </row>
    <row r="2716" spans="10:37" ht="15.75"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  <c r="AB2716"/>
      <c r="AC2716"/>
      <c r="AD2716"/>
      <c r="AE2716"/>
      <c r="AF2716"/>
      <c r="AG2716"/>
      <c r="AH2716"/>
      <c r="AI2716"/>
      <c r="AJ2716"/>
      <c r="AK2716"/>
    </row>
    <row r="2717" spans="10:37" ht="15.75"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  <c r="Z2717"/>
      <c r="AA2717"/>
      <c r="AB2717"/>
      <c r="AC2717"/>
      <c r="AD2717"/>
      <c r="AE2717"/>
      <c r="AF2717"/>
      <c r="AG2717"/>
      <c r="AH2717"/>
      <c r="AI2717"/>
      <c r="AJ2717"/>
      <c r="AK2717"/>
    </row>
    <row r="2718" spans="10:37" ht="15.75"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  <c r="AB2718"/>
      <c r="AC2718"/>
      <c r="AD2718"/>
      <c r="AE2718"/>
      <c r="AF2718"/>
      <c r="AG2718"/>
      <c r="AH2718"/>
      <c r="AI2718"/>
      <c r="AJ2718"/>
      <c r="AK2718"/>
    </row>
    <row r="2719" spans="10:37" ht="15.75"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  <c r="AB2719"/>
      <c r="AC2719"/>
      <c r="AD2719"/>
      <c r="AE2719"/>
      <c r="AF2719"/>
      <c r="AG2719"/>
      <c r="AH2719"/>
      <c r="AI2719"/>
      <c r="AJ2719"/>
      <c r="AK2719"/>
    </row>
    <row r="2720" spans="10:37" ht="15.75"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  <c r="Z2720"/>
      <c r="AA2720"/>
      <c r="AB2720"/>
      <c r="AC2720"/>
      <c r="AD2720"/>
      <c r="AE2720"/>
      <c r="AF2720"/>
      <c r="AG2720"/>
      <c r="AH2720"/>
      <c r="AI2720"/>
      <c r="AJ2720"/>
      <c r="AK2720"/>
    </row>
    <row r="2721" spans="10:37" ht="15.75"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  <c r="AB2721"/>
      <c r="AC2721"/>
      <c r="AD2721"/>
      <c r="AE2721"/>
      <c r="AF2721"/>
      <c r="AG2721"/>
      <c r="AH2721"/>
      <c r="AI2721"/>
      <c r="AJ2721"/>
      <c r="AK2721"/>
    </row>
    <row r="2722" spans="10:37" ht="15.75"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  <c r="AB2722"/>
      <c r="AC2722"/>
      <c r="AD2722"/>
      <c r="AE2722"/>
      <c r="AF2722"/>
      <c r="AG2722"/>
      <c r="AH2722"/>
      <c r="AI2722"/>
      <c r="AJ2722"/>
      <c r="AK2722"/>
    </row>
    <row r="2723" spans="10:37" ht="15.75"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  <c r="Z2723"/>
      <c r="AA2723"/>
      <c r="AB2723"/>
      <c r="AC2723"/>
      <c r="AD2723"/>
      <c r="AE2723"/>
      <c r="AF2723"/>
      <c r="AG2723"/>
      <c r="AH2723"/>
      <c r="AI2723"/>
      <c r="AJ2723"/>
      <c r="AK2723"/>
    </row>
    <row r="2724" spans="10:37" ht="15.75"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  <c r="AB2724"/>
      <c r="AC2724"/>
      <c r="AD2724"/>
      <c r="AE2724"/>
      <c r="AF2724"/>
      <c r="AG2724"/>
      <c r="AH2724"/>
      <c r="AI2724"/>
      <c r="AJ2724"/>
      <c r="AK2724"/>
    </row>
    <row r="2725" spans="10:37" ht="15.75"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  <c r="AB2725"/>
      <c r="AC2725"/>
      <c r="AD2725"/>
      <c r="AE2725"/>
      <c r="AF2725"/>
      <c r="AG2725"/>
      <c r="AH2725"/>
      <c r="AI2725"/>
      <c r="AJ2725"/>
      <c r="AK2725"/>
    </row>
    <row r="2726" spans="10:37" ht="15.75"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  <c r="Z2726"/>
      <c r="AA2726"/>
      <c r="AB2726"/>
      <c r="AC2726"/>
      <c r="AD2726"/>
      <c r="AE2726"/>
      <c r="AF2726"/>
      <c r="AG2726"/>
      <c r="AH2726"/>
      <c r="AI2726"/>
      <c r="AJ2726"/>
      <c r="AK2726"/>
    </row>
    <row r="2727" spans="10:37" ht="15.75"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  <c r="AB2727"/>
      <c r="AC2727"/>
      <c r="AD2727"/>
      <c r="AE2727"/>
      <c r="AF2727"/>
      <c r="AG2727"/>
      <c r="AH2727"/>
      <c r="AI2727"/>
      <c r="AJ2727"/>
      <c r="AK2727"/>
    </row>
    <row r="2728" spans="10:37" ht="15.75"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  <c r="Y2728"/>
      <c r="Z2728"/>
      <c r="AA2728"/>
      <c r="AB2728"/>
      <c r="AC2728"/>
      <c r="AD2728"/>
      <c r="AE2728"/>
      <c r="AF2728"/>
      <c r="AG2728"/>
      <c r="AH2728"/>
      <c r="AI2728"/>
      <c r="AJ2728"/>
      <c r="AK2728"/>
    </row>
    <row r="2729" spans="10:37" ht="15.75"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  <c r="Y2729"/>
      <c r="Z2729"/>
      <c r="AA2729"/>
      <c r="AB2729"/>
      <c r="AC2729"/>
      <c r="AD2729"/>
      <c r="AE2729"/>
      <c r="AF2729"/>
      <c r="AG2729"/>
      <c r="AH2729"/>
      <c r="AI2729"/>
      <c r="AJ2729"/>
      <c r="AK2729"/>
    </row>
    <row r="2730" spans="10:37" ht="15.75"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  <c r="AB2730"/>
      <c r="AC2730"/>
      <c r="AD2730"/>
      <c r="AE2730"/>
      <c r="AF2730"/>
      <c r="AG2730"/>
      <c r="AH2730"/>
      <c r="AI2730"/>
      <c r="AJ2730"/>
      <c r="AK2730"/>
    </row>
    <row r="2731" spans="10:37" ht="15.75"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  <c r="Y2731"/>
      <c r="Z2731"/>
      <c r="AA2731"/>
      <c r="AB2731"/>
      <c r="AC2731"/>
      <c r="AD2731"/>
      <c r="AE2731"/>
      <c r="AF2731"/>
      <c r="AG2731"/>
      <c r="AH2731"/>
      <c r="AI2731"/>
      <c r="AJ2731"/>
      <c r="AK2731"/>
    </row>
    <row r="2732" spans="10:37" ht="15.75"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  <c r="Y2732"/>
      <c r="Z2732"/>
      <c r="AA2732"/>
      <c r="AB2732"/>
      <c r="AC2732"/>
      <c r="AD2732"/>
      <c r="AE2732"/>
      <c r="AF2732"/>
      <c r="AG2732"/>
      <c r="AH2732"/>
      <c r="AI2732"/>
      <c r="AJ2732"/>
      <c r="AK2732"/>
    </row>
    <row r="2733" spans="10:37" ht="15.75"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  <c r="AB2733"/>
      <c r="AC2733"/>
      <c r="AD2733"/>
      <c r="AE2733"/>
      <c r="AF2733"/>
      <c r="AG2733"/>
      <c r="AH2733"/>
      <c r="AI2733"/>
      <c r="AJ2733"/>
      <c r="AK2733"/>
    </row>
    <row r="2734" spans="10:37" ht="15.75"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  <c r="Y2734"/>
      <c r="Z2734"/>
      <c r="AA2734"/>
      <c r="AB2734"/>
      <c r="AC2734"/>
      <c r="AD2734"/>
      <c r="AE2734"/>
      <c r="AF2734"/>
      <c r="AG2734"/>
      <c r="AH2734"/>
      <c r="AI2734"/>
      <c r="AJ2734"/>
      <c r="AK2734"/>
    </row>
    <row r="2735" spans="10:37" ht="15.75"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  <c r="Y2735"/>
      <c r="Z2735"/>
      <c r="AA2735"/>
      <c r="AB2735"/>
      <c r="AC2735"/>
      <c r="AD2735"/>
      <c r="AE2735"/>
      <c r="AF2735"/>
      <c r="AG2735"/>
      <c r="AH2735"/>
      <c r="AI2735"/>
      <c r="AJ2735"/>
      <c r="AK2735"/>
    </row>
    <row r="2736" spans="10:37" ht="15.75"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  <c r="AB2736"/>
      <c r="AC2736"/>
      <c r="AD2736"/>
      <c r="AE2736"/>
      <c r="AF2736"/>
      <c r="AG2736"/>
      <c r="AH2736"/>
      <c r="AI2736"/>
      <c r="AJ2736"/>
      <c r="AK2736"/>
    </row>
    <row r="2737" spans="10:37" ht="15.75"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  <c r="Y2737"/>
      <c r="Z2737"/>
      <c r="AA2737"/>
      <c r="AB2737"/>
      <c r="AC2737"/>
      <c r="AD2737"/>
      <c r="AE2737"/>
      <c r="AF2737"/>
      <c r="AG2737"/>
      <c r="AH2737"/>
      <c r="AI2737"/>
      <c r="AJ2737"/>
      <c r="AK2737"/>
    </row>
    <row r="2738" spans="10:37" ht="15.75"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  <c r="Y2738"/>
      <c r="Z2738"/>
      <c r="AA2738"/>
      <c r="AB2738"/>
      <c r="AC2738"/>
      <c r="AD2738"/>
      <c r="AE2738"/>
      <c r="AF2738"/>
      <c r="AG2738"/>
      <c r="AH2738"/>
      <c r="AI2738"/>
      <c r="AJ2738"/>
      <c r="AK2738"/>
    </row>
    <row r="2739" spans="10:37" ht="15.75"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  <c r="AB2739"/>
      <c r="AC2739"/>
      <c r="AD2739"/>
      <c r="AE2739"/>
      <c r="AF2739"/>
      <c r="AG2739"/>
      <c r="AH2739"/>
      <c r="AI2739"/>
      <c r="AJ2739"/>
      <c r="AK2739"/>
    </row>
    <row r="2740" spans="10:37" ht="15.75"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  <c r="Y2740"/>
      <c r="Z2740"/>
      <c r="AA2740"/>
      <c r="AB2740"/>
      <c r="AC2740"/>
      <c r="AD2740"/>
      <c r="AE2740"/>
      <c r="AF2740"/>
      <c r="AG2740"/>
      <c r="AH2740"/>
      <c r="AI2740"/>
      <c r="AJ2740"/>
      <c r="AK2740"/>
    </row>
    <row r="2741" spans="10:37" ht="15.75"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  <c r="Y2741"/>
      <c r="Z2741"/>
      <c r="AA2741"/>
      <c r="AB2741"/>
      <c r="AC2741"/>
      <c r="AD2741"/>
      <c r="AE2741"/>
      <c r="AF2741"/>
      <c r="AG2741"/>
      <c r="AH2741"/>
      <c r="AI2741"/>
      <c r="AJ2741"/>
      <c r="AK2741"/>
    </row>
    <row r="2742" spans="10:37" ht="15.75"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  <c r="AB2742"/>
      <c r="AC2742"/>
      <c r="AD2742"/>
      <c r="AE2742"/>
      <c r="AF2742"/>
      <c r="AG2742"/>
      <c r="AH2742"/>
      <c r="AI2742"/>
      <c r="AJ2742"/>
      <c r="AK2742"/>
    </row>
    <row r="2743" spans="10:37" ht="15.75"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  <c r="Y2743"/>
      <c r="Z2743"/>
      <c r="AA2743"/>
      <c r="AB2743"/>
      <c r="AC2743"/>
      <c r="AD2743"/>
      <c r="AE2743"/>
      <c r="AF2743"/>
      <c r="AG2743"/>
      <c r="AH2743"/>
      <c r="AI2743"/>
      <c r="AJ2743"/>
      <c r="AK2743"/>
    </row>
    <row r="2744" spans="10:37" ht="15.75"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  <c r="Y2744"/>
      <c r="Z2744"/>
      <c r="AA2744"/>
      <c r="AB2744"/>
      <c r="AC2744"/>
      <c r="AD2744"/>
      <c r="AE2744"/>
      <c r="AF2744"/>
      <c r="AG2744"/>
      <c r="AH2744"/>
      <c r="AI2744"/>
      <c r="AJ2744"/>
      <c r="AK2744"/>
    </row>
    <row r="2745" spans="10:37" ht="15.75"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  <c r="AB2745"/>
      <c r="AC2745"/>
      <c r="AD2745"/>
      <c r="AE2745"/>
      <c r="AF2745"/>
      <c r="AG2745"/>
      <c r="AH2745"/>
      <c r="AI2745"/>
      <c r="AJ2745"/>
      <c r="AK2745"/>
    </row>
    <row r="2746" spans="10:37" ht="15.75"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  <c r="Y2746"/>
      <c r="Z2746"/>
      <c r="AA2746"/>
      <c r="AB2746"/>
      <c r="AC2746"/>
      <c r="AD2746"/>
      <c r="AE2746"/>
      <c r="AF2746"/>
      <c r="AG2746"/>
      <c r="AH2746"/>
      <c r="AI2746"/>
      <c r="AJ2746"/>
      <c r="AK2746"/>
    </row>
    <row r="2747" spans="10:37" ht="15.75"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  <c r="Y2747"/>
      <c r="Z2747"/>
      <c r="AA2747"/>
      <c r="AB2747"/>
      <c r="AC2747"/>
      <c r="AD2747"/>
      <c r="AE2747"/>
      <c r="AF2747"/>
      <c r="AG2747"/>
      <c r="AH2747"/>
      <c r="AI2747"/>
      <c r="AJ2747"/>
      <c r="AK2747"/>
    </row>
    <row r="2748" spans="10:37" ht="15.75"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  <c r="AB2748"/>
      <c r="AC2748"/>
      <c r="AD2748"/>
      <c r="AE2748"/>
      <c r="AF2748"/>
      <c r="AG2748"/>
      <c r="AH2748"/>
      <c r="AI2748"/>
      <c r="AJ2748"/>
      <c r="AK2748"/>
    </row>
    <row r="2749" spans="10:37" ht="15.75"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  <c r="Y2749"/>
      <c r="Z2749"/>
      <c r="AA2749"/>
      <c r="AB2749"/>
      <c r="AC2749"/>
      <c r="AD2749"/>
      <c r="AE2749"/>
      <c r="AF2749"/>
      <c r="AG2749"/>
      <c r="AH2749"/>
      <c r="AI2749"/>
      <c r="AJ2749"/>
      <c r="AK2749"/>
    </row>
    <row r="2750" spans="10:37" ht="15.75"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  <c r="Y2750"/>
      <c r="Z2750"/>
      <c r="AA2750"/>
      <c r="AB2750"/>
      <c r="AC2750"/>
      <c r="AD2750"/>
      <c r="AE2750"/>
      <c r="AF2750"/>
      <c r="AG2750"/>
      <c r="AH2750"/>
      <c r="AI2750"/>
      <c r="AJ2750"/>
      <c r="AK2750"/>
    </row>
    <row r="2751" spans="10:37" ht="15.75"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  <c r="AB2751"/>
      <c r="AC2751"/>
      <c r="AD2751"/>
      <c r="AE2751"/>
      <c r="AF2751"/>
      <c r="AG2751"/>
      <c r="AH2751"/>
      <c r="AI2751"/>
      <c r="AJ2751"/>
      <c r="AK2751"/>
    </row>
    <row r="2752" spans="10:37" ht="15.75"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  <c r="Y2752"/>
      <c r="Z2752"/>
      <c r="AA2752"/>
      <c r="AB2752"/>
      <c r="AC2752"/>
      <c r="AD2752"/>
      <c r="AE2752"/>
      <c r="AF2752"/>
      <c r="AG2752"/>
      <c r="AH2752"/>
      <c r="AI2752"/>
      <c r="AJ2752"/>
      <c r="AK2752"/>
    </row>
    <row r="2753" spans="10:37" ht="15.75"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  <c r="Y2753"/>
      <c r="Z2753"/>
      <c r="AA2753"/>
      <c r="AB2753"/>
      <c r="AC2753"/>
      <c r="AD2753"/>
      <c r="AE2753"/>
      <c r="AF2753"/>
      <c r="AG2753"/>
      <c r="AH2753"/>
      <c r="AI2753"/>
      <c r="AJ2753"/>
      <c r="AK2753"/>
    </row>
    <row r="2754" spans="10:37" ht="15.75"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  <c r="AB2754"/>
      <c r="AC2754"/>
      <c r="AD2754"/>
      <c r="AE2754"/>
      <c r="AF2754"/>
      <c r="AG2754"/>
      <c r="AH2754"/>
      <c r="AI2754"/>
      <c r="AJ2754"/>
      <c r="AK2754"/>
    </row>
    <row r="2755" spans="10:37" ht="15.75"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  <c r="Y2755"/>
      <c r="Z2755"/>
      <c r="AA2755"/>
      <c r="AB2755"/>
      <c r="AC2755"/>
      <c r="AD2755"/>
      <c r="AE2755"/>
      <c r="AF2755"/>
      <c r="AG2755"/>
      <c r="AH2755"/>
      <c r="AI2755"/>
      <c r="AJ2755"/>
      <c r="AK2755"/>
    </row>
    <row r="2756" spans="10:37" ht="15.75"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  <c r="Y2756"/>
      <c r="Z2756"/>
      <c r="AA2756"/>
      <c r="AB2756"/>
      <c r="AC2756"/>
      <c r="AD2756"/>
      <c r="AE2756"/>
      <c r="AF2756"/>
      <c r="AG2756"/>
      <c r="AH2756"/>
      <c r="AI2756"/>
      <c r="AJ2756"/>
      <c r="AK2756"/>
    </row>
    <row r="2757" spans="10:37" ht="15.75"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  <c r="AB2757"/>
      <c r="AC2757"/>
      <c r="AD2757"/>
      <c r="AE2757"/>
      <c r="AF2757"/>
      <c r="AG2757"/>
      <c r="AH2757"/>
      <c r="AI2757"/>
      <c r="AJ2757"/>
      <c r="AK2757"/>
    </row>
    <row r="2758" spans="10:37" ht="15.75"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  <c r="Y2758"/>
      <c r="Z2758"/>
      <c r="AA2758"/>
      <c r="AB2758"/>
      <c r="AC2758"/>
      <c r="AD2758"/>
      <c r="AE2758"/>
      <c r="AF2758"/>
      <c r="AG2758"/>
      <c r="AH2758"/>
      <c r="AI2758"/>
      <c r="AJ2758"/>
      <c r="AK2758"/>
    </row>
    <row r="2759" spans="10:37" ht="15.75"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  <c r="Y2759"/>
      <c r="Z2759"/>
      <c r="AA2759"/>
      <c r="AB2759"/>
      <c r="AC2759"/>
      <c r="AD2759"/>
      <c r="AE2759"/>
      <c r="AF2759"/>
      <c r="AG2759"/>
      <c r="AH2759"/>
      <c r="AI2759"/>
      <c r="AJ2759"/>
      <c r="AK2759"/>
    </row>
    <row r="2760" spans="10:37" ht="15.75"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  <c r="AB2760"/>
      <c r="AC2760"/>
      <c r="AD2760"/>
      <c r="AE2760"/>
      <c r="AF2760"/>
      <c r="AG2760"/>
      <c r="AH2760"/>
      <c r="AI2760"/>
      <c r="AJ2760"/>
      <c r="AK2760"/>
    </row>
    <row r="2761" spans="10:37" ht="15.75"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  <c r="Y2761"/>
      <c r="Z2761"/>
      <c r="AA2761"/>
      <c r="AB2761"/>
      <c r="AC2761"/>
      <c r="AD2761"/>
      <c r="AE2761"/>
      <c r="AF2761"/>
      <c r="AG2761"/>
      <c r="AH2761"/>
      <c r="AI2761"/>
      <c r="AJ2761"/>
      <c r="AK2761"/>
    </row>
    <row r="2762" spans="10:37" ht="15.75"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  <c r="Y2762"/>
      <c r="Z2762"/>
      <c r="AA2762"/>
      <c r="AB2762"/>
      <c r="AC2762"/>
      <c r="AD2762"/>
      <c r="AE2762"/>
      <c r="AF2762"/>
      <c r="AG2762"/>
      <c r="AH2762"/>
      <c r="AI2762"/>
      <c r="AJ2762"/>
      <c r="AK2762"/>
    </row>
    <row r="2763" spans="10:37" ht="15.75"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  <c r="AB2763"/>
      <c r="AC2763"/>
      <c r="AD2763"/>
      <c r="AE2763"/>
      <c r="AF2763"/>
      <c r="AG2763"/>
      <c r="AH2763"/>
      <c r="AI2763"/>
      <c r="AJ2763"/>
      <c r="AK2763"/>
    </row>
    <row r="2764" spans="10:37" ht="15.75"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  <c r="Y2764"/>
      <c r="Z2764"/>
      <c r="AA2764"/>
      <c r="AB2764"/>
      <c r="AC2764"/>
      <c r="AD2764"/>
      <c r="AE2764"/>
      <c r="AF2764"/>
      <c r="AG2764"/>
      <c r="AH2764"/>
      <c r="AI2764"/>
      <c r="AJ2764"/>
      <c r="AK2764"/>
    </row>
    <row r="2765" spans="10:37" ht="15.75"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  <c r="Y2765"/>
      <c r="Z2765"/>
      <c r="AA2765"/>
      <c r="AB2765"/>
      <c r="AC2765"/>
      <c r="AD2765"/>
      <c r="AE2765"/>
      <c r="AF2765"/>
      <c r="AG2765"/>
      <c r="AH2765"/>
      <c r="AI2765"/>
      <c r="AJ2765"/>
      <c r="AK2765"/>
    </row>
    <row r="2766" spans="10:37" ht="15.75"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  <c r="AB2766"/>
      <c r="AC2766"/>
      <c r="AD2766"/>
      <c r="AE2766"/>
      <c r="AF2766"/>
      <c r="AG2766"/>
      <c r="AH2766"/>
      <c r="AI2766"/>
      <c r="AJ2766"/>
      <c r="AK2766"/>
    </row>
    <row r="2767" spans="10:37" ht="15.75"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  <c r="Y2767"/>
      <c r="Z2767"/>
      <c r="AA2767"/>
      <c r="AB2767"/>
      <c r="AC2767"/>
      <c r="AD2767"/>
      <c r="AE2767"/>
      <c r="AF2767"/>
      <c r="AG2767"/>
      <c r="AH2767"/>
      <c r="AI2767"/>
      <c r="AJ2767"/>
      <c r="AK2767"/>
    </row>
    <row r="2768" spans="10:37" ht="15.75"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  <c r="Y2768"/>
      <c r="Z2768"/>
      <c r="AA2768"/>
      <c r="AB2768"/>
      <c r="AC2768"/>
      <c r="AD2768"/>
      <c r="AE2768"/>
      <c r="AF2768"/>
      <c r="AG2768"/>
      <c r="AH2768"/>
      <c r="AI2768"/>
      <c r="AJ2768"/>
      <c r="AK2768"/>
    </row>
    <row r="2769" spans="10:37" ht="15.75"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  <c r="AB2769"/>
      <c r="AC2769"/>
      <c r="AD2769"/>
      <c r="AE2769"/>
      <c r="AF2769"/>
      <c r="AG2769"/>
      <c r="AH2769"/>
      <c r="AI2769"/>
      <c r="AJ2769"/>
      <c r="AK2769"/>
    </row>
    <row r="2770" spans="10:37" ht="15.75"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  <c r="Y2770"/>
      <c r="Z2770"/>
      <c r="AA2770"/>
      <c r="AB2770"/>
      <c r="AC2770"/>
      <c r="AD2770"/>
      <c r="AE2770"/>
      <c r="AF2770"/>
      <c r="AG2770"/>
      <c r="AH2770"/>
      <c r="AI2770"/>
      <c r="AJ2770"/>
      <c r="AK2770"/>
    </row>
    <row r="2771" spans="10:37" ht="15.75"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  <c r="Y2771"/>
      <c r="Z2771"/>
      <c r="AA2771"/>
      <c r="AB2771"/>
      <c r="AC2771"/>
      <c r="AD2771"/>
      <c r="AE2771"/>
      <c r="AF2771"/>
      <c r="AG2771"/>
      <c r="AH2771"/>
      <c r="AI2771"/>
      <c r="AJ2771"/>
      <c r="AK2771"/>
    </row>
    <row r="2772" spans="10:37" ht="15.75"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  <c r="AB2772"/>
      <c r="AC2772"/>
      <c r="AD2772"/>
      <c r="AE2772"/>
      <c r="AF2772"/>
      <c r="AG2772"/>
      <c r="AH2772"/>
      <c r="AI2772"/>
      <c r="AJ2772"/>
      <c r="AK2772"/>
    </row>
    <row r="2773" spans="10:37" ht="15.75"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  <c r="Y2773"/>
      <c r="Z2773"/>
      <c r="AA2773"/>
      <c r="AB2773"/>
      <c r="AC2773"/>
      <c r="AD2773"/>
      <c r="AE2773"/>
      <c r="AF2773"/>
      <c r="AG2773"/>
      <c r="AH2773"/>
      <c r="AI2773"/>
      <c r="AJ2773"/>
      <c r="AK2773"/>
    </row>
    <row r="2774" spans="10:37" ht="15.75"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  <c r="Y2774"/>
      <c r="Z2774"/>
      <c r="AA2774"/>
      <c r="AB2774"/>
      <c r="AC2774"/>
      <c r="AD2774"/>
      <c r="AE2774"/>
      <c r="AF2774"/>
      <c r="AG2774"/>
      <c r="AH2774"/>
      <c r="AI2774"/>
      <c r="AJ2774"/>
      <c r="AK2774"/>
    </row>
    <row r="2775" spans="10:37" ht="15.75"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  <c r="AB2775"/>
      <c r="AC2775"/>
      <c r="AD2775"/>
      <c r="AE2775"/>
      <c r="AF2775"/>
      <c r="AG2775"/>
      <c r="AH2775"/>
      <c r="AI2775"/>
      <c r="AJ2775"/>
      <c r="AK2775"/>
    </row>
    <row r="2776" spans="10:37" ht="15.75"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  <c r="Y2776"/>
      <c r="Z2776"/>
      <c r="AA2776"/>
      <c r="AB2776"/>
      <c r="AC2776"/>
      <c r="AD2776"/>
      <c r="AE2776"/>
      <c r="AF2776"/>
      <c r="AG2776"/>
      <c r="AH2776"/>
      <c r="AI2776"/>
      <c r="AJ2776"/>
      <c r="AK2776"/>
    </row>
    <row r="2777" spans="10:37" ht="15.75"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  <c r="Y2777"/>
      <c r="Z2777"/>
      <c r="AA2777"/>
      <c r="AB2777"/>
      <c r="AC2777"/>
      <c r="AD2777"/>
      <c r="AE2777"/>
      <c r="AF2777"/>
      <c r="AG2777"/>
      <c r="AH2777"/>
      <c r="AI2777"/>
      <c r="AJ2777"/>
      <c r="AK2777"/>
    </row>
    <row r="2778" spans="10:37" ht="15.75"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  <c r="AB2778"/>
      <c r="AC2778"/>
      <c r="AD2778"/>
      <c r="AE2778"/>
      <c r="AF2778"/>
      <c r="AG2778"/>
      <c r="AH2778"/>
      <c r="AI2778"/>
      <c r="AJ2778"/>
      <c r="AK2778"/>
    </row>
    <row r="2779" spans="10:37" ht="15.75"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  <c r="Y2779"/>
      <c r="Z2779"/>
      <c r="AA2779"/>
      <c r="AB2779"/>
      <c r="AC2779"/>
      <c r="AD2779"/>
      <c r="AE2779"/>
      <c r="AF2779"/>
      <c r="AG2779"/>
      <c r="AH2779"/>
      <c r="AI2779"/>
      <c r="AJ2779"/>
      <c r="AK2779"/>
    </row>
    <row r="2780" spans="10:37" ht="15.75"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  <c r="Y2780"/>
      <c r="Z2780"/>
      <c r="AA2780"/>
      <c r="AB2780"/>
      <c r="AC2780"/>
      <c r="AD2780"/>
      <c r="AE2780"/>
      <c r="AF2780"/>
      <c r="AG2780"/>
      <c r="AH2780"/>
      <c r="AI2780"/>
      <c r="AJ2780"/>
      <c r="AK2780"/>
    </row>
    <row r="2781" spans="10:37" ht="15.75"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  <c r="AB2781"/>
      <c r="AC2781"/>
      <c r="AD2781"/>
      <c r="AE2781"/>
      <c r="AF2781"/>
      <c r="AG2781"/>
      <c r="AH2781"/>
      <c r="AI2781"/>
      <c r="AJ2781"/>
      <c r="AK2781"/>
    </row>
    <row r="2782" spans="10:37" ht="15.75"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  <c r="Y2782"/>
      <c r="Z2782"/>
      <c r="AA2782"/>
      <c r="AB2782"/>
      <c r="AC2782"/>
      <c r="AD2782"/>
      <c r="AE2782"/>
      <c r="AF2782"/>
      <c r="AG2782"/>
      <c r="AH2782"/>
      <c r="AI2782"/>
      <c r="AJ2782"/>
      <c r="AK2782"/>
    </row>
    <row r="2783" spans="10:37" ht="15.75"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  <c r="Y2783"/>
      <c r="Z2783"/>
      <c r="AA2783"/>
      <c r="AB2783"/>
      <c r="AC2783"/>
      <c r="AD2783"/>
      <c r="AE2783"/>
      <c r="AF2783"/>
      <c r="AG2783"/>
      <c r="AH2783"/>
      <c r="AI2783"/>
      <c r="AJ2783"/>
      <c r="AK2783"/>
    </row>
    <row r="2784" spans="10:37" ht="15.75"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  <c r="AB2784"/>
      <c r="AC2784"/>
      <c r="AD2784"/>
      <c r="AE2784"/>
      <c r="AF2784"/>
      <c r="AG2784"/>
      <c r="AH2784"/>
      <c r="AI2784"/>
      <c r="AJ2784"/>
      <c r="AK2784"/>
    </row>
    <row r="2785" spans="10:37" ht="15.75"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  <c r="Y2785"/>
      <c r="Z2785"/>
      <c r="AA2785"/>
      <c r="AB2785"/>
      <c r="AC2785"/>
      <c r="AD2785"/>
      <c r="AE2785"/>
      <c r="AF2785"/>
      <c r="AG2785"/>
      <c r="AH2785"/>
      <c r="AI2785"/>
      <c r="AJ2785"/>
      <c r="AK2785"/>
    </row>
    <row r="2786" spans="10:37" ht="15.75"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  <c r="Y2786"/>
      <c r="Z2786"/>
      <c r="AA2786"/>
      <c r="AB2786"/>
      <c r="AC2786"/>
      <c r="AD2786"/>
      <c r="AE2786"/>
      <c r="AF2786"/>
      <c r="AG2786"/>
      <c r="AH2786"/>
      <c r="AI2786"/>
      <c r="AJ2786"/>
      <c r="AK2786"/>
    </row>
    <row r="2787" spans="10:37" ht="15.75"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  <c r="AB2787"/>
      <c r="AC2787"/>
      <c r="AD2787"/>
      <c r="AE2787"/>
      <c r="AF2787"/>
      <c r="AG2787"/>
      <c r="AH2787"/>
      <c r="AI2787"/>
      <c r="AJ2787"/>
      <c r="AK2787"/>
    </row>
    <row r="2788" spans="10:37" ht="15.75"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  <c r="Y2788"/>
      <c r="Z2788"/>
      <c r="AA2788"/>
      <c r="AB2788"/>
      <c r="AC2788"/>
      <c r="AD2788"/>
      <c r="AE2788"/>
      <c r="AF2788"/>
      <c r="AG2788"/>
      <c r="AH2788"/>
      <c r="AI2788"/>
      <c r="AJ2788"/>
      <c r="AK2788"/>
    </row>
    <row r="2789" spans="10:37" ht="15.75"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  <c r="Y2789"/>
      <c r="Z2789"/>
      <c r="AA2789"/>
      <c r="AB2789"/>
      <c r="AC2789"/>
      <c r="AD2789"/>
      <c r="AE2789"/>
      <c r="AF2789"/>
      <c r="AG2789"/>
      <c r="AH2789"/>
      <c r="AI2789"/>
      <c r="AJ2789"/>
      <c r="AK2789"/>
    </row>
    <row r="2790" spans="10:37" ht="15.75"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  <c r="AB2790"/>
      <c r="AC2790"/>
      <c r="AD2790"/>
      <c r="AE2790"/>
      <c r="AF2790"/>
      <c r="AG2790"/>
      <c r="AH2790"/>
      <c r="AI2790"/>
      <c r="AJ2790"/>
      <c r="AK2790"/>
    </row>
    <row r="2791" spans="10:37" ht="15.75"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  <c r="Y2791"/>
      <c r="Z2791"/>
      <c r="AA2791"/>
      <c r="AB2791"/>
      <c r="AC2791"/>
      <c r="AD2791"/>
      <c r="AE2791"/>
      <c r="AF2791"/>
      <c r="AG2791"/>
      <c r="AH2791"/>
      <c r="AI2791"/>
      <c r="AJ2791"/>
      <c r="AK2791"/>
    </row>
    <row r="2792" spans="10:37" ht="15.75"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  <c r="Y2792"/>
      <c r="Z2792"/>
      <c r="AA2792"/>
      <c r="AB2792"/>
      <c r="AC2792"/>
      <c r="AD2792"/>
      <c r="AE2792"/>
      <c r="AF2792"/>
      <c r="AG2792"/>
      <c r="AH2792"/>
      <c r="AI2792"/>
      <c r="AJ2792"/>
      <c r="AK2792"/>
    </row>
    <row r="2793" spans="10:37" ht="15.75"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  <c r="AB2793"/>
      <c r="AC2793"/>
      <c r="AD2793"/>
      <c r="AE2793"/>
      <c r="AF2793"/>
      <c r="AG2793"/>
      <c r="AH2793"/>
      <c r="AI2793"/>
      <c r="AJ2793"/>
      <c r="AK2793"/>
    </row>
    <row r="2794" spans="10:37" ht="15.75"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  <c r="Y2794"/>
      <c r="Z2794"/>
      <c r="AA2794"/>
      <c r="AB2794"/>
      <c r="AC2794"/>
      <c r="AD2794"/>
      <c r="AE2794"/>
      <c r="AF2794"/>
      <c r="AG2794"/>
      <c r="AH2794"/>
      <c r="AI2794"/>
      <c r="AJ2794"/>
      <c r="AK2794"/>
    </row>
    <row r="2795" spans="10:37" ht="15.75"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  <c r="Y2795"/>
      <c r="Z2795"/>
      <c r="AA2795"/>
      <c r="AB2795"/>
      <c r="AC2795"/>
      <c r="AD2795"/>
      <c r="AE2795"/>
      <c r="AF2795"/>
      <c r="AG2795"/>
      <c r="AH2795"/>
      <c r="AI2795"/>
      <c r="AJ2795"/>
      <c r="AK2795"/>
    </row>
    <row r="2796" spans="10:37" ht="15.75"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  <c r="AB2796"/>
      <c r="AC2796"/>
      <c r="AD2796"/>
      <c r="AE2796"/>
      <c r="AF2796"/>
      <c r="AG2796"/>
      <c r="AH2796"/>
      <c r="AI2796"/>
      <c r="AJ2796"/>
      <c r="AK2796"/>
    </row>
    <row r="2797" spans="10:37" ht="15.75"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  <c r="Y2797"/>
      <c r="Z2797"/>
      <c r="AA2797"/>
      <c r="AB2797"/>
      <c r="AC2797"/>
      <c r="AD2797"/>
      <c r="AE2797"/>
      <c r="AF2797"/>
      <c r="AG2797"/>
      <c r="AH2797"/>
      <c r="AI2797"/>
      <c r="AJ2797"/>
      <c r="AK2797"/>
    </row>
    <row r="2798" spans="10:37" ht="15.75"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  <c r="Y2798"/>
      <c r="Z2798"/>
      <c r="AA2798"/>
      <c r="AB2798"/>
      <c r="AC2798"/>
      <c r="AD2798"/>
      <c r="AE2798"/>
      <c r="AF2798"/>
      <c r="AG2798"/>
      <c r="AH2798"/>
      <c r="AI2798"/>
      <c r="AJ2798"/>
      <c r="AK2798"/>
    </row>
    <row r="2799" spans="10:37" ht="15.75"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  <c r="AB2799"/>
      <c r="AC2799"/>
      <c r="AD2799"/>
      <c r="AE2799"/>
      <c r="AF2799"/>
      <c r="AG2799"/>
      <c r="AH2799"/>
      <c r="AI2799"/>
      <c r="AJ2799"/>
      <c r="AK2799"/>
    </row>
    <row r="2800" spans="10:37" ht="15.75"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  <c r="Y2800"/>
      <c r="Z2800"/>
      <c r="AA2800"/>
      <c r="AB2800"/>
      <c r="AC2800"/>
      <c r="AD2800"/>
      <c r="AE2800"/>
      <c r="AF2800"/>
      <c r="AG2800"/>
      <c r="AH2800"/>
      <c r="AI2800"/>
      <c r="AJ2800"/>
      <c r="AK2800"/>
    </row>
    <row r="2801" spans="10:37" ht="15.75"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  <c r="Y2801"/>
      <c r="Z2801"/>
      <c r="AA2801"/>
      <c r="AB2801"/>
      <c r="AC2801"/>
      <c r="AD2801"/>
      <c r="AE2801"/>
      <c r="AF2801"/>
      <c r="AG2801"/>
      <c r="AH2801"/>
      <c r="AI2801"/>
      <c r="AJ2801"/>
      <c r="AK2801"/>
    </row>
    <row r="2802" spans="10:37" ht="15.75"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  <c r="AB2802"/>
      <c r="AC2802"/>
      <c r="AD2802"/>
      <c r="AE2802"/>
      <c r="AF2802"/>
      <c r="AG2802"/>
      <c r="AH2802"/>
      <c r="AI2802"/>
      <c r="AJ2802"/>
      <c r="AK2802"/>
    </row>
    <row r="2803" spans="10:37" ht="15.75"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  <c r="Y2803"/>
      <c r="Z2803"/>
      <c r="AA2803"/>
      <c r="AB2803"/>
      <c r="AC2803"/>
      <c r="AD2803"/>
      <c r="AE2803"/>
      <c r="AF2803"/>
      <c r="AG2803"/>
      <c r="AH2803"/>
      <c r="AI2803"/>
      <c r="AJ2803"/>
      <c r="AK2803"/>
    </row>
    <row r="2804" spans="10:37" ht="15.75"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  <c r="Y2804"/>
      <c r="Z2804"/>
      <c r="AA2804"/>
      <c r="AB2804"/>
      <c r="AC2804"/>
      <c r="AD2804"/>
      <c r="AE2804"/>
      <c r="AF2804"/>
      <c r="AG2804"/>
      <c r="AH2804"/>
      <c r="AI2804"/>
      <c r="AJ2804"/>
      <c r="AK2804"/>
    </row>
    <row r="2805" spans="10:37" ht="15.75"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  <c r="AB2805"/>
      <c r="AC2805"/>
      <c r="AD2805"/>
      <c r="AE2805"/>
      <c r="AF2805"/>
      <c r="AG2805"/>
      <c r="AH2805"/>
      <c r="AI2805"/>
      <c r="AJ2805"/>
      <c r="AK2805"/>
    </row>
    <row r="2806" spans="10:37" ht="15.75"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  <c r="Y2806"/>
      <c r="Z2806"/>
      <c r="AA2806"/>
      <c r="AB2806"/>
      <c r="AC2806"/>
      <c r="AD2806"/>
      <c r="AE2806"/>
      <c r="AF2806"/>
      <c r="AG2806"/>
      <c r="AH2806"/>
      <c r="AI2806"/>
      <c r="AJ2806"/>
      <c r="AK2806"/>
    </row>
    <row r="2807" spans="10:37" ht="15.75"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  <c r="Y2807"/>
      <c r="Z2807"/>
      <c r="AA2807"/>
      <c r="AB2807"/>
      <c r="AC2807"/>
      <c r="AD2807"/>
      <c r="AE2807"/>
      <c r="AF2807"/>
      <c r="AG2807"/>
      <c r="AH2807"/>
      <c r="AI2807"/>
      <c r="AJ2807"/>
      <c r="AK2807"/>
    </row>
    <row r="2808" spans="10:37" ht="15.75"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  <c r="AB2808"/>
      <c r="AC2808"/>
      <c r="AD2808"/>
      <c r="AE2808"/>
      <c r="AF2808"/>
      <c r="AG2808"/>
      <c r="AH2808"/>
      <c r="AI2808"/>
      <c r="AJ2808"/>
      <c r="AK2808"/>
    </row>
    <row r="2809" spans="10:37" ht="15.75"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  <c r="Y2809"/>
      <c r="Z2809"/>
      <c r="AA2809"/>
      <c r="AB2809"/>
      <c r="AC2809"/>
      <c r="AD2809"/>
      <c r="AE2809"/>
      <c r="AF2809"/>
      <c r="AG2809"/>
      <c r="AH2809"/>
      <c r="AI2809"/>
      <c r="AJ2809"/>
      <c r="AK2809"/>
    </row>
    <row r="2810" spans="10:37" ht="15.75"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  <c r="Y2810"/>
      <c r="Z2810"/>
      <c r="AA2810"/>
      <c r="AB2810"/>
      <c r="AC2810"/>
      <c r="AD2810"/>
      <c r="AE2810"/>
      <c r="AF2810"/>
      <c r="AG2810"/>
      <c r="AH2810"/>
      <c r="AI2810"/>
      <c r="AJ2810"/>
      <c r="AK2810"/>
    </row>
    <row r="2811" spans="10:37" ht="15.75"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  <c r="AB2811"/>
      <c r="AC2811"/>
      <c r="AD2811"/>
      <c r="AE2811"/>
      <c r="AF2811"/>
      <c r="AG2811"/>
      <c r="AH2811"/>
      <c r="AI2811"/>
      <c r="AJ2811"/>
      <c r="AK2811"/>
    </row>
    <row r="2812" spans="10:37" ht="15.75"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  <c r="Y2812"/>
      <c r="Z2812"/>
      <c r="AA2812"/>
      <c r="AB2812"/>
      <c r="AC2812"/>
      <c r="AD2812"/>
      <c r="AE2812"/>
      <c r="AF2812"/>
      <c r="AG2812"/>
      <c r="AH2812"/>
      <c r="AI2812"/>
      <c r="AJ2812"/>
      <c r="AK2812"/>
    </row>
    <row r="2813" spans="10:37" ht="15.75"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  <c r="Y2813"/>
      <c r="Z2813"/>
      <c r="AA2813"/>
      <c r="AB2813"/>
      <c r="AC2813"/>
      <c r="AD2813"/>
      <c r="AE2813"/>
      <c r="AF2813"/>
      <c r="AG2813"/>
      <c r="AH2813"/>
      <c r="AI2813"/>
      <c r="AJ2813"/>
      <c r="AK2813"/>
    </row>
    <row r="2814" spans="10:37" ht="15.75"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  <c r="AB2814"/>
      <c r="AC2814"/>
      <c r="AD2814"/>
      <c r="AE2814"/>
      <c r="AF2814"/>
      <c r="AG2814"/>
      <c r="AH2814"/>
      <c r="AI2814"/>
      <c r="AJ2814"/>
      <c r="AK2814"/>
    </row>
    <row r="2815" spans="10:37" ht="15.75"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  <c r="Y2815"/>
      <c r="Z2815"/>
      <c r="AA2815"/>
      <c r="AB2815"/>
      <c r="AC2815"/>
      <c r="AD2815"/>
      <c r="AE2815"/>
      <c r="AF2815"/>
      <c r="AG2815"/>
      <c r="AH2815"/>
      <c r="AI2815"/>
      <c r="AJ2815"/>
      <c r="AK2815"/>
    </row>
    <row r="2816" spans="10:37" ht="15.75"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  <c r="Y2816"/>
      <c r="Z2816"/>
      <c r="AA2816"/>
      <c r="AB2816"/>
      <c r="AC2816"/>
      <c r="AD2816"/>
      <c r="AE2816"/>
      <c r="AF2816"/>
      <c r="AG2816"/>
      <c r="AH2816"/>
      <c r="AI2816"/>
      <c r="AJ2816"/>
      <c r="AK2816"/>
    </row>
    <row r="2817" spans="10:37" ht="15.75"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  <c r="AB2817"/>
      <c r="AC2817"/>
      <c r="AD2817"/>
      <c r="AE2817"/>
      <c r="AF2817"/>
      <c r="AG2817"/>
      <c r="AH2817"/>
      <c r="AI2817"/>
      <c r="AJ2817"/>
      <c r="AK2817"/>
    </row>
    <row r="2818" spans="10:37" ht="15.75"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  <c r="Y2818"/>
      <c r="Z2818"/>
      <c r="AA2818"/>
      <c r="AB2818"/>
      <c r="AC2818"/>
      <c r="AD2818"/>
      <c r="AE2818"/>
      <c r="AF2818"/>
      <c r="AG2818"/>
      <c r="AH2818"/>
      <c r="AI2818"/>
      <c r="AJ2818"/>
      <c r="AK2818"/>
    </row>
    <row r="2819" spans="10:37" ht="15.75"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  <c r="Y2819"/>
      <c r="Z2819"/>
      <c r="AA2819"/>
      <c r="AB2819"/>
      <c r="AC2819"/>
      <c r="AD2819"/>
      <c r="AE2819"/>
      <c r="AF2819"/>
      <c r="AG2819"/>
      <c r="AH2819"/>
      <c r="AI2819"/>
      <c r="AJ2819"/>
      <c r="AK2819"/>
    </row>
    <row r="2820" spans="10:37" ht="15.75"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  <c r="AB2820"/>
      <c r="AC2820"/>
      <c r="AD2820"/>
      <c r="AE2820"/>
      <c r="AF2820"/>
      <c r="AG2820"/>
      <c r="AH2820"/>
      <c r="AI2820"/>
      <c r="AJ2820"/>
      <c r="AK2820"/>
    </row>
    <row r="2821" spans="10:37" ht="15.75"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  <c r="Y2821"/>
      <c r="Z2821"/>
      <c r="AA2821"/>
      <c r="AB2821"/>
      <c r="AC2821"/>
      <c r="AD2821"/>
      <c r="AE2821"/>
      <c r="AF2821"/>
      <c r="AG2821"/>
      <c r="AH2821"/>
      <c r="AI2821"/>
      <c r="AJ2821"/>
      <c r="AK2821"/>
    </row>
    <row r="2822" spans="10:37" ht="15.75"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  <c r="Y2822"/>
      <c r="Z2822"/>
      <c r="AA2822"/>
      <c r="AB2822"/>
      <c r="AC2822"/>
      <c r="AD2822"/>
      <c r="AE2822"/>
      <c r="AF2822"/>
      <c r="AG2822"/>
      <c r="AH2822"/>
      <c r="AI2822"/>
      <c r="AJ2822"/>
      <c r="AK2822"/>
    </row>
    <row r="2823" spans="10:37" ht="15.75"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  <c r="AB2823"/>
      <c r="AC2823"/>
      <c r="AD2823"/>
      <c r="AE2823"/>
      <c r="AF2823"/>
      <c r="AG2823"/>
      <c r="AH2823"/>
      <c r="AI2823"/>
      <c r="AJ2823"/>
      <c r="AK2823"/>
    </row>
    <row r="2824" spans="10:37" ht="15.75"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  <c r="Y2824"/>
      <c r="Z2824"/>
      <c r="AA2824"/>
      <c r="AB2824"/>
      <c r="AC2824"/>
      <c r="AD2824"/>
      <c r="AE2824"/>
      <c r="AF2824"/>
      <c r="AG2824"/>
      <c r="AH2824"/>
      <c r="AI2824"/>
      <c r="AJ2824"/>
      <c r="AK2824"/>
    </row>
    <row r="2825" spans="10:37" ht="15.75"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  <c r="Y2825"/>
      <c r="Z2825"/>
      <c r="AA2825"/>
      <c r="AB2825"/>
      <c r="AC2825"/>
      <c r="AD2825"/>
      <c r="AE2825"/>
      <c r="AF2825"/>
      <c r="AG2825"/>
      <c r="AH2825"/>
      <c r="AI2825"/>
      <c r="AJ2825"/>
      <c r="AK2825"/>
    </row>
    <row r="2826" spans="10:37" ht="15.75"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  <c r="AB2826"/>
      <c r="AC2826"/>
      <c r="AD2826"/>
      <c r="AE2826"/>
      <c r="AF2826"/>
      <c r="AG2826"/>
      <c r="AH2826"/>
      <c r="AI2826"/>
      <c r="AJ2826"/>
      <c r="AK2826"/>
    </row>
    <row r="2827" spans="10:37" ht="15.75"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  <c r="Y2827"/>
      <c r="Z2827"/>
      <c r="AA2827"/>
      <c r="AB2827"/>
      <c r="AC2827"/>
      <c r="AD2827"/>
      <c r="AE2827"/>
      <c r="AF2827"/>
      <c r="AG2827"/>
      <c r="AH2827"/>
      <c r="AI2827"/>
      <c r="AJ2827"/>
      <c r="AK2827"/>
    </row>
    <row r="2828" spans="10:37" ht="15.75"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  <c r="Y2828"/>
      <c r="Z2828"/>
      <c r="AA2828"/>
      <c r="AB2828"/>
      <c r="AC2828"/>
      <c r="AD2828"/>
      <c r="AE2828"/>
      <c r="AF2828"/>
      <c r="AG2828"/>
      <c r="AH2828"/>
      <c r="AI2828"/>
      <c r="AJ2828"/>
      <c r="AK2828"/>
    </row>
    <row r="2829" spans="10:37" ht="15.75"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  <c r="AB2829"/>
      <c r="AC2829"/>
      <c r="AD2829"/>
      <c r="AE2829"/>
      <c r="AF2829"/>
      <c r="AG2829"/>
      <c r="AH2829"/>
      <c r="AI2829"/>
      <c r="AJ2829"/>
      <c r="AK2829"/>
    </row>
    <row r="2830" spans="10:37" ht="15.75"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  <c r="Y2830"/>
      <c r="Z2830"/>
      <c r="AA2830"/>
      <c r="AB2830"/>
      <c r="AC2830"/>
      <c r="AD2830"/>
      <c r="AE2830"/>
      <c r="AF2830"/>
      <c r="AG2830"/>
      <c r="AH2830"/>
      <c r="AI2830"/>
      <c r="AJ2830"/>
      <c r="AK2830"/>
    </row>
    <row r="2831" spans="10:37" ht="15.75"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  <c r="Y2831"/>
      <c r="Z2831"/>
      <c r="AA2831"/>
      <c r="AB2831"/>
      <c r="AC2831"/>
      <c r="AD2831"/>
      <c r="AE2831"/>
      <c r="AF2831"/>
      <c r="AG2831"/>
      <c r="AH2831"/>
      <c r="AI2831"/>
      <c r="AJ2831"/>
      <c r="AK2831"/>
    </row>
    <row r="2832" spans="10:37" ht="15.75"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  <c r="AB2832"/>
      <c r="AC2832"/>
      <c r="AD2832"/>
      <c r="AE2832"/>
      <c r="AF2832"/>
      <c r="AG2832"/>
      <c r="AH2832"/>
      <c r="AI2832"/>
      <c r="AJ2832"/>
      <c r="AK2832"/>
    </row>
    <row r="2833" spans="10:37" ht="15.75"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  <c r="Y2833"/>
      <c r="Z2833"/>
      <c r="AA2833"/>
      <c r="AB2833"/>
      <c r="AC2833"/>
      <c r="AD2833"/>
      <c r="AE2833"/>
      <c r="AF2833"/>
      <c r="AG2833"/>
      <c r="AH2833"/>
      <c r="AI2833"/>
      <c r="AJ2833"/>
      <c r="AK2833"/>
    </row>
    <row r="2834" spans="10:37" ht="15.75"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  <c r="Y2834"/>
      <c r="Z2834"/>
      <c r="AA2834"/>
      <c r="AB2834"/>
      <c r="AC2834"/>
      <c r="AD2834"/>
      <c r="AE2834"/>
      <c r="AF2834"/>
      <c r="AG2834"/>
      <c r="AH2834"/>
      <c r="AI2834"/>
      <c r="AJ2834"/>
      <c r="AK2834"/>
    </row>
    <row r="2835" spans="10:37" ht="15.75"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  <c r="AB2835"/>
      <c r="AC2835"/>
      <c r="AD2835"/>
      <c r="AE2835"/>
      <c r="AF2835"/>
      <c r="AG2835"/>
      <c r="AH2835"/>
      <c r="AI2835"/>
      <c r="AJ2835"/>
      <c r="AK2835"/>
    </row>
    <row r="2836" spans="10:37" ht="15.75"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  <c r="Y2836"/>
      <c r="Z2836"/>
      <c r="AA2836"/>
      <c r="AB2836"/>
      <c r="AC2836"/>
      <c r="AD2836"/>
      <c r="AE2836"/>
      <c r="AF2836"/>
      <c r="AG2836"/>
      <c r="AH2836"/>
      <c r="AI2836"/>
      <c r="AJ2836"/>
      <c r="AK2836"/>
    </row>
    <row r="2837" spans="10:37" ht="15.75"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  <c r="Y2837"/>
      <c r="Z2837"/>
      <c r="AA2837"/>
      <c r="AB2837"/>
      <c r="AC2837"/>
      <c r="AD2837"/>
      <c r="AE2837"/>
      <c r="AF2837"/>
      <c r="AG2837"/>
      <c r="AH2837"/>
      <c r="AI2837"/>
      <c r="AJ2837"/>
      <c r="AK2837"/>
    </row>
    <row r="2838" spans="10:37" ht="15.75"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  <c r="AB2838"/>
      <c r="AC2838"/>
      <c r="AD2838"/>
      <c r="AE2838"/>
      <c r="AF2838"/>
      <c r="AG2838"/>
      <c r="AH2838"/>
      <c r="AI2838"/>
      <c r="AJ2838"/>
      <c r="AK2838"/>
    </row>
    <row r="2839" spans="10:37" ht="15.75"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  <c r="Y2839"/>
      <c r="Z2839"/>
      <c r="AA2839"/>
      <c r="AB2839"/>
      <c r="AC2839"/>
      <c r="AD2839"/>
      <c r="AE2839"/>
      <c r="AF2839"/>
      <c r="AG2839"/>
      <c r="AH2839"/>
      <c r="AI2839"/>
      <c r="AJ2839"/>
      <c r="AK2839"/>
    </row>
    <row r="2840" spans="10:37" ht="15.75"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  <c r="Y2840"/>
      <c r="Z2840"/>
      <c r="AA2840"/>
      <c r="AB2840"/>
      <c r="AC2840"/>
      <c r="AD2840"/>
      <c r="AE2840"/>
      <c r="AF2840"/>
      <c r="AG2840"/>
      <c r="AH2840"/>
      <c r="AI2840"/>
      <c r="AJ2840"/>
      <c r="AK2840"/>
    </row>
    <row r="2841" spans="10:37" ht="15.75"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  <c r="AB2841"/>
      <c r="AC2841"/>
      <c r="AD2841"/>
      <c r="AE2841"/>
      <c r="AF2841"/>
      <c r="AG2841"/>
      <c r="AH2841"/>
      <c r="AI2841"/>
      <c r="AJ2841"/>
      <c r="AK2841"/>
    </row>
    <row r="2842" spans="10:37" ht="15.75"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  <c r="Y2842"/>
      <c r="Z2842"/>
      <c r="AA2842"/>
      <c r="AB2842"/>
      <c r="AC2842"/>
      <c r="AD2842"/>
      <c r="AE2842"/>
      <c r="AF2842"/>
      <c r="AG2842"/>
      <c r="AH2842"/>
      <c r="AI2842"/>
      <c r="AJ2842"/>
      <c r="AK2842"/>
    </row>
    <row r="2843" spans="10:37" ht="15.75"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  <c r="Y2843"/>
      <c r="Z2843"/>
      <c r="AA2843"/>
      <c r="AB2843"/>
      <c r="AC2843"/>
      <c r="AD2843"/>
      <c r="AE2843"/>
      <c r="AF2843"/>
      <c r="AG2843"/>
      <c r="AH2843"/>
      <c r="AI2843"/>
      <c r="AJ2843"/>
      <c r="AK2843"/>
    </row>
    <row r="2844" spans="10:37" ht="15.75"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  <c r="AB2844"/>
      <c r="AC2844"/>
      <c r="AD2844"/>
      <c r="AE2844"/>
      <c r="AF2844"/>
      <c r="AG2844"/>
      <c r="AH2844"/>
      <c r="AI2844"/>
      <c r="AJ2844"/>
      <c r="AK2844"/>
    </row>
    <row r="2845" spans="10:37" ht="15.75"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  <c r="Y2845"/>
      <c r="Z2845"/>
      <c r="AA2845"/>
      <c r="AB2845"/>
      <c r="AC2845"/>
      <c r="AD2845"/>
      <c r="AE2845"/>
      <c r="AF2845"/>
      <c r="AG2845"/>
      <c r="AH2845"/>
      <c r="AI2845"/>
      <c r="AJ2845"/>
      <c r="AK2845"/>
    </row>
    <row r="2846" spans="10:37" ht="15.75"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  <c r="Y2846"/>
      <c r="Z2846"/>
      <c r="AA2846"/>
      <c r="AB2846"/>
      <c r="AC2846"/>
      <c r="AD2846"/>
      <c r="AE2846"/>
      <c r="AF2846"/>
      <c r="AG2846"/>
      <c r="AH2846"/>
      <c r="AI2846"/>
      <c r="AJ2846"/>
      <c r="AK2846"/>
    </row>
    <row r="2847" spans="10:37" ht="15.75"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  <c r="AB2847"/>
      <c r="AC2847"/>
      <c r="AD2847"/>
      <c r="AE2847"/>
      <c r="AF2847"/>
      <c r="AG2847"/>
      <c r="AH2847"/>
      <c r="AI2847"/>
      <c r="AJ2847"/>
      <c r="AK2847"/>
    </row>
    <row r="2848" spans="10:37" ht="15.75"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  <c r="Y2848"/>
      <c r="Z2848"/>
      <c r="AA2848"/>
      <c r="AB2848"/>
      <c r="AC2848"/>
      <c r="AD2848"/>
      <c r="AE2848"/>
      <c r="AF2848"/>
      <c r="AG2848"/>
      <c r="AH2848"/>
      <c r="AI2848"/>
      <c r="AJ2848"/>
      <c r="AK2848"/>
    </row>
    <row r="2849" spans="10:37" ht="15.75"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  <c r="Y2849"/>
      <c r="Z2849"/>
      <c r="AA2849"/>
      <c r="AB2849"/>
      <c r="AC2849"/>
      <c r="AD2849"/>
      <c r="AE2849"/>
      <c r="AF2849"/>
      <c r="AG2849"/>
      <c r="AH2849"/>
      <c r="AI2849"/>
      <c r="AJ2849"/>
      <c r="AK2849"/>
    </row>
    <row r="2850" spans="10:37" ht="15.75"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  <c r="AB2850"/>
      <c r="AC2850"/>
      <c r="AD2850"/>
      <c r="AE2850"/>
      <c r="AF2850"/>
      <c r="AG2850"/>
      <c r="AH2850"/>
      <c r="AI2850"/>
      <c r="AJ2850"/>
      <c r="AK2850"/>
    </row>
    <row r="2851" spans="10:37" ht="15.75"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  <c r="Y2851"/>
      <c r="Z2851"/>
      <c r="AA2851"/>
      <c r="AB2851"/>
      <c r="AC2851"/>
      <c r="AD2851"/>
      <c r="AE2851"/>
      <c r="AF2851"/>
      <c r="AG2851"/>
      <c r="AH2851"/>
      <c r="AI2851"/>
      <c r="AJ2851"/>
      <c r="AK2851"/>
    </row>
    <row r="2852" spans="10:37" ht="15.75"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  <c r="Y2852"/>
      <c r="Z2852"/>
      <c r="AA2852"/>
      <c r="AB2852"/>
      <c r="AC2852"/>
      <c r="AD2852"/>
      <c r="AE2852"/>
      <c r="AF2852"/>
      <c r="AG2852"/>
      <c r="AH2852"/>
      <c r="AI2852"/>
      <c r="AJ2852"/>
      <c r="AK2852"/>
    </row>
    <row r="2853" spans="10:37" ht="15.75"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  <c r="AB2853"/>
      <c r="AC2853"/>
      <c r="AD2853"/>
      <c r="AE2853"/>
      <c r="AF2853"/>
      <c r="AG2853"/>
      <c r="AH2853"/>
      <c r="AI2853"/>
      <c r="AJ2853"/>
      <c r="AK2853"/>
    </row>
    <row r="2854" spans="10:37" ht="15.75"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  <c r="Y2854"/>
      <c r="Z2854"/>
      <c r="AA2854"/>
      <c r="AB2854"/>
      <c r="AC2854"/>
      <c r="AD2854"/>
      <c r="AE2854"/>
      <c r="AF2854"/>
      <c r="AG2854"/>
      <c r="AH2854"/>
      <c r="AI2854"/>
      <c r="AJ2854"/>
      <c r="AK2854"/>
    </row>
    <row r="2855" spans="10:37" ht="15.75"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  <c r="Y2855"/>
      <c r="Z2855"/>
      <c r="AA2855"/>
      <c r="AB2855"/>
      <c r="AC2855"/>
      <c r="AD2855"/>
      <c r="AE2855"/>
      <c r="AF2855"/>
      <c r="AG2855"/>
      <c r="AH2855"/>
      <c r="AI2855"/>
      <c r="AJ2855"/>
      <c r="AK2855"/>
    </row>
    <row r="2856" spans="10:37" ht="15.75"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  <c r="AB2856"/>
      <c r="AC2856"/>
      <c r="AD2856"/>
      <c r="AE2856"/>
      <c r="AF2856"/>
      <c r="AG2856"/>
      <c r="AH2856"/>
      <c r="AI2856"/>
      <c r="AJ2856"/>
      <c r="AK2856"/>
    </row>
    <row r="2857" spans="10:37" ht="15.75"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  <c r="Y2857"/>
      <c r="Z2857"/>
      <c r="AA2857"/>
      <c r="AB2857"/>
      <c r="AC2857"/>
      <c r="AD2857"/>
      <c r="AE2857"/>
      <c r="AF2857"/>
      <c r="AG2857"/>
      <c r="AH2857"/>
      <c r="AI2857"/>
      <c r="AJ2857"/>
      <c r="AK2857"/>
    </row>
    <row r="2858" spans="10:37" ht="15.75"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  <c r="Y2858"/>
      <c r="Z2858"/>
      <c r="AA2858"/>
      <c r="AB2858"/>
      <c r="AC2858"/>
      <c r="AD2858"/>
      <c r="AE2858"/>
      <c r="AF2858"/>
      <c r="AG2858"/>
      <c r="AH2858"/>
      <c r="AI2858"/>
      <c r="AJ2858"/>
      <c r="AK2858"/>
    </row>
    <row r="2859" spans="10:37" ht="15.75"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  <c r="AB2859"/>
      <c r="AC2859"/>
      <c r="AD2859"/>
      <c r="AE2859"/>
      <c r="AF2859"/>
      <c r="AG2859"/>
      <c r="AH2859"/>
      <c r="AI2859"/>
      <c r="AJ2859"/>
      <c r="AK2859"/>
    </row>
    <row r="2860" spans="10:37" ht="15.75"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  <c r="Y2860"/>
      <c r="Z2860"/>
      <c r="AA2860"/>
      <c r="AB2860"/>
      <c r="AC2860"/>
      <c r="AD2860"/>
      <c r="AE2860"/>
      <c r="AF2860"/>
      <c r="AG2860"/>
      <c r="AH2860"/>
      <c r="AI2860"/>
      <c r="AJ2860"/>
      <c r="AK2860"/>
    </row>
    <row r="2861" spans="10:37" ht="15.75"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  <c r="Y2861"/>
      <c r="Z2861"/>
      <c r="AA2861"/>
      <c r="AB2861"/>
      <c r="AC2861"/>
      <c r="AD2861"/>
      <c r="AE2861"/>
      <c r="AF2861"/>
      <c r="AG2861"/>
      <c r="AH2861"/>
      <c r="AI2861"/>
      <c r="AJ2861"/>
      <c r="AK2861"/>
    </row>
    <row r="2862" spans="10:37" ht="15.75"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  <c r="AB2862"/>
      <c r="AC2862"/>
      <c r="AD2862"/>
      <c r="AE2862"/>
      <c r="AF2862"/>
      <c r="AG2862"/>
      <c r="AH2862"/>
      <c r="AI2862"/>
      <c r="AJ2862"/>
      <c r="AK2862"/>
    </row>
    <row r="2863" spans="10:37" ht="15.75"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  <c r="Y2863"/>
      <c r="Z2863"/>
      <c r="AA2863"/>
      <c r="AB2863"/>
      <c r="AC2863"/>
      <c r="AD2863"/>
      <c r="AE2863"/>
      <c r="AF2863"/>
      <c r="AG2863"/>
      <c r="AH2863"/>
      <c r="AI2863"/>
      <c r="AJ2863"/>
      <c r="AK2863"/>
    </row>
    <row r="2864" spans="10:37" ht="15.75"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  <c r="Y2864"/>
      <c r="Z2864"/>
      <c r="AA2864"/>
      <c r="AB2864"/>
      <c r="AC2864"/>
      <c r="AD2864"/>
      <c r="AE2864"/>
      <c r="AF2864"/>
      <c r="AG2864"/>
      <c r="AH2864"/>
      <c r="AI2864"/>
      <c r="AJ2864"/>
      <c r="AK2864"/>
    </row>
    <row r="2865" spans="10:37" ht="15.75"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  <c r="AB2865"/>
      <c r="AC2865"/>
      <c r="AD2865"/>
      <c r="AE2865"/>
      <c r="AF2865"/>
      <c r="AG2865"/>
      <c r="AH2865"/>
      <c r="AI2865"/>
      <c r="AJ2865"/>
      <c r="AK2865"/>
    </row>
    <row r="2866" spans="10:37" ht="15.75"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  <c r="Y2866"/>
      <c r="Z2866"/>
      <c r="AA2866"/>
      <c r="AB2866"/>
      <c r="AC2866"/>
      <c r="AD2866"/>
      <c r="AE2866"/>
      <c r="AF2866"/>
      <c r="AG2866"/>
      <c r="AH2866"/>
      <c r="AI2866"/>
      <c r="AJ2866"/>
      <c r="AK2866"/>
    </row>
    <row r="2867" spans="10:37" ht="15.75"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  <c r="Y2867"/>
      <c r="Z2867"/>
      <c r="AA2867"/>
      <c r="AB2867"/>
      <c r="AC2867"/>
      <c r="AD2867"/>
      <c r="AE2867"/>
      <c r="AF2867"/>
      <c r="AG2867"/>
      <c r="AH2867"/>
      <c r="AI2867"/>
      <c r="AJ2867"/>
      <c r="AK2867"/>
    </row>
    <row r="2868" spans="10:37" ht="15.75"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  <c r="AB2868"/>
      <c r="AC2868"/>
      <c r="AD2868"/>
      <c r="AE2868"/>
      <c r="AF2868"/>
      <c r="AG2868"/>
      <c r="AH2868"/>
      <c r="AI2868"/>
      <c r="AJ2868"/>
      <c r="AK2868"/>
    </row>
    <row r="2869" spans="10:37" ht="15.75"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  <c r="Y2869"/>
      <c r="Z2869"/>
      <c r="AA2869"/>
      <c r="AB2869"/>
      <c r="AC2869"/>
      <c r="AD2869"/>
      <c r="AE2869"/>
      <c r="AF2869"/>
      <c r="AG2869"/>
      <c r="AH2869"/>
      <c r="AI2869"/>
      <c r="AJ2869"/>
      <c r="AK2869"/>
    </row>
    <row r="2870" spans="10:37" ht="15.75"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  <c r="Y2870"/>
      <c r="Z2870"/>
      <c r="AA2870"/>
      <c r="AB2870"/>
      <c r="AC2870"/>
      <c r="AD2870"/>
      <c r="AE2870"/>
      <c r="AF2870"/>
      <c r="AG2870"/>
      <c r="AH2870"/>
      <c r="AI2870"/>
      <c r="AJ2870"/>
      <c r="AK2870"/>
    </row>
    <row r="2871" spans="10:37" ht="15.75"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  <c r="AB2871"/>
      <c r="AC2871"/>
      <c r="AD2871"/>
      <c r="AE2871"/>
      <c r="AF2871"/>
      <c r="AG2871"/>
      <c r="AH2871"/>
      <c r="AI2871"/>
      <c r="AJ2871"/>
      <c r="AK2871"/>
    </row>
    <row r="2872" spans="10:37" ht="15.75"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  <c r="Y2872"/>
      <c r="Z2872"/>
      <c r="AA2872"/>
      <c r="AB2872"/>
      <c r="AC2872"/>
      <c r="AD2872"/>
      <c r="AE2872"/>
      <c r="AF2872"/>
      <c r="AG2872"/>
      <c r="AH2872"/>
      <c r="AI2872"/>
      <c r="AJ2872"/>
      <c r="AK2872"/>
    </row>
    <row r="2873" spans="10:37" ht="15.75"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  <c r="Y2873"/>
      <c r="Z2873"/>
      <c r="AA2873"/>
      <c r="AB2873"/>
      <c r="AC2873"/>
      <c r="AD2873"/>
      <c r="AE2873"/>
      <c r="AF2873"/>
      <c r="AG2873"/>
      <c r="AH2873"/>
      <c r="AI2873"/>
      <c r="AJ2873"/>
      <c r="AK2873"/>
    </row>
    <row r="2874" spans="10:37" ht="15.75"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  <c r="AB2874"/>
      <c r="AC2874"/>
      <c r="AD2874"/>
      <c r="AE2874"/>
      <c r="AF2874"/>
      <c r="AG2874"/>
      <c r="AH2874"/>
      <c r="AI2874"/>
      <c r="AJ2874"/>
      <c r="AK2874"/>
    </row>
    <row r="2875" spans="10:37" ht="15.75"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  <c r="Y2875"/>
      <c r="Z2875"/>
      <c r="AA2875"/>
      <c r="AB2875"/>
      <c r="AC2875"/>
      <c r="AD2875"/>
      <c r="AE2875"/>
      <c r="AF2875"/>
      <c r="AG2875"/>
      <c r="AH2875"/>
      <c r="AI2875"/>
      <c r="AJ2875"/>
      <c r="AK2875"/>
    </row>
    <row r="2876" spans="10:37" ht="15.75"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  <c r="Y2876"/>
      <c r="Z2876"/>
      <c r="AA2876"/>
      <c r="AB2876"/>
      <c r="AC2876"/>
      <c r="AD2876"/>
      <c r="AE2876"/>
      <c r="AF2876"/>
      <c r="AG2876"/>
      <c r="AH2876"/>
      <c r="AI2876"/>
      <c r="AJ2876"/>
      <c r="AK2876"/>
    </row>
    <row r="2877" spans="10:37" ht="15.75"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  <c r="AB2877"/>
      <c r="AC2877"/>
      <c r="AD2877"/>
      <c r="AE2877"/>
      <c r="AF2877"/>
      <c r="AG2877"/>
      <c r="AH2877"/>
      <c r="AI2877"/>
      <c r="AJ2877"/>
      <c r="AK2877"/>
    </row>
    <row r="2878" spans="10:37" ht="15.75"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  <c r="Y2878"/>
      <c r="Z2878"/>
      <c r="AA2878"/>
      <c r="AB2878"/>
      <c r="AC2878"/>
      <c r="AD2878"/>
      <c r="AE2878"/>
      <c r="AF2878"/>
      <c r="AG2878"/>
      <c r="AH2878"/>
      <c r="AI2878"/>
      <c r="AJ2878"/>
      <c r="AK2878"/>
    </row>
    <row r="2879" spans="10:37" ht="15.75"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  <c r="Y2879"/>
      <c r="Z2879"/>
      <c r="AA2879"/>
      <c r="AB2879"/>
      <c r="AC2879"/>
      <c r="AD2879"/>
      <c r="AE2879"/>
      <c r="AF2879"/>
      <c r="AG2879"/>
      <c r="AH2879"/>
      <c r="AI2879"/>
      <c r="AJ2879"/>
      <c r="AK2879"/>
    </row>
    <row r="2880" spans="10:37" ht="15.75"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  <c r="AB2880"/>
      <c r="AC2880"/>
      <c r="AD2880"/>
      <c r="AE2880"/>
      <c r="AF2880"/>
      <c r="AG2880"/>
      <c r="AH2880"/>
      <c r="AI2880"/>
      <c r="AJ2880"/>
      <c r="AK2880"/>
    </row>
    <row r="2881" spans="10:37" ht="15.75"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  <c r="Y2881"/>
      <c r="Z2881"/>
      <c r="AA2881"/>
      <c r="AB2881"/>
      <c r="AC2881"/>
      <c r="AD2881"/>
      <c r="AE2881"/>
      <c r="AF2881"/>
      <c r="AG2881"/>
      <c r="AH2881"/>
      <c r="AI2881"/>
      <c r="AJ2881"/>
      <c r="AK2881"/>
    </row>
    <row r="2882" spans="10:37" ht="15.75"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  <c r="Y2882"/>
      <c r="Z2882"/>
      <c r="AA2882"/>
      <c r="AB2882"/>
      <c r="AC2882"/>
      <c r="AD2882"/>
      <c r="AE2882"/>
      <c r="AF2882"/>
      <c r="AG2882"/>
      <c r="AH2882"/>
      <c r="AI2882"/>
      <c r="AJ2882"/>
      <c r="AK2882"/>
    </row>
    <row r="2883" spans="10:37" ht="15.75"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  <c r="AB2883"/>
      <c r="AC2883"/>
      <c r="AD2883"/>
      <c r="AE2883"/>
      <c r="AF2883"/>
      <c r="AG2883"/>
      <c r="AH2883"/>
      <c r="AI2883"/>
      <c r="AJ2883"/>
      <c r="AK2883"/>
    </row>
    <row r="2884" spans="10:37" ht="15.75"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  <c r="Y2884"/>
      <c r="Z2884"/>
      <c r="AA2884"/>
      <c r="AB2884"/>
      <c r="AC2884"/>
      <c r="AD2884"/>
      <c r="AE2884"/>
      <c r="AF2884"/>
      <c r="AG2884"/>
      <c r="AH2884"/>
      <c r="AI2884"/>
      <c r="AJ2884"/>
      <c r="AK2884"/>
    </row>
    <row r="2885" spans="10:37" ht="15.75"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  <c r="Y2885"/>
      <c r="Z2885"/>
      <c r="AA2885"/>
      <c r="AB2885"/>
      <c r="AC2885"/>
      <c r="AD2885"/>
      <c r="AE2885"/>
      <c r="AF2885"/>
      <c r="AG2885"/>
      <c r="AH2885"/>
      <c r="AI2885"/>
      <c r="AJ2885"/>
      <c r="AK2885"/>
    </row>
    <row r="2886" spans="10:37" ht="15.75"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  <c r="AB2886"/>
      <c r="AC2886"/>
      <c r="AD2886"/>
      <c r="AE2886"/>
      <c r="AF2886"/>
      <c r="AG2886"/>
      <c r="AH2886"/>
      <c r="AI2886"/>
      <c r="AJ2886"/>
      <c r="AK2886"/>
    </row>
    <row r="2887" spans="10:37" ht="15.75"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  <c r="Y2887"/>
      <c r="Z2887"/>
      <c r="AA2887"/>
      <c r="AB2887"/>
      <c r="AC2887"/>
      <c r="AD2887"/>
      <c r="AE2887"/>
      <c r="AF2887"/>
      <c r="AG2887"/>
      <c r="AH2887"/>
      <c r="AI2887"/>
      <c r="AJ2887"/>
      <c r="AK2887"/>
    </row>
    <row r="2888" spans="10:37" ht="15.75"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  <c r="Y2888"/>
      <c r="Z2888"/>
      <c r="AA2888"/>
      <c r="AB2888"/>
      <c r="AC2888"/>
      <c r="AD2888"/>
      <c r="AE2888"/>
      <c r="AF2888"/>
      <c r="AG2888"/>
      <c r="AH2888"/>
      <c r="AI2888"/>
      <c r="AJ2888"/>
      <c r="AK2888"/>
    </row>
    <row r="2889" spans="10:37" ht="15.75"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  <c r="AB2889"/>
      <c r="AC2889"/>
      <c r="AD2889"/>
      <c r="AE2889"/>
      <c r="AF2889"/>
      <c r="AG2889"/>
      <c r="AH2889"/>
      <c r="AI2889"/>
      <c r="AJ2889"/>
      <c r="AK2889"/>
    </row>
    <row r="2890" spans="10:37" ht="15.75"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  <c r="Y2890"/>
      <c r="Z2890"/>
      <c r="AA2890"/>
      <c r="AB2890"/>
      <c r="AC2890"/>
      <c r="AD2890"/>
      <c r="AE2890"/>
      <c r="AF2890"/>
      <c r="AG2890"/>
      <c r="AH2890"/>
      <c r="AI2890"/>
      <c r="AJ2890"/>
      <c r="AK2890"/>
    </row>
    <row r="2891" spans="10:37" ht="15.75"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  <c r="Y2891"/>
      <c r="Z2891"/>
      <c r="AA2891"/>
      <c r="AB2891"/>
      <c r="AC2891"/>
      <c r="AD2891"/>
      <c r="AE2891"/>
      <c r="AF2891"/>
      <c r="AG2891"/>
      <c r="AH2891"/>
      <c r="AI2891"/>
      <c r="AJ2891"/>
      <c r="AK2891"/>
    </row>
    <row r="2892" spans="10:37" ht="15.75"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  <c r="AB2892"/>
      <c r="AC2892"/>
      <c r="AD2892"/>
      <c r="AE2892"/>
      <c r="AF2892"/>
      <c r="AG2892"/>
      <c r="AH2892"/>
      <c r="AI2892"/>
      <c r="AJ2892"/>
      <c r="AK2892"/>
    </row>
    <row r="2893" spans="10:37" ht="15.75"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  <c r="Y2893"/>
      <c r="Z2893"/>
      <c r="AA2893"/>
      <c r="AB2893"/>
      <c r="AC2893"/>
      <c r="AD2893"/>
      <c r="AE2893"/>
      <c r="AF2893"/>
      <c r="AG2893"/>
      <c r="AH2893"/>
      <c r="AI2893"/>
      <c r="AJ2893"/>
      <c r="AK2893"/>
    </row>
    <row r="2894" spans="10:37" ht="15.75"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  <c r="Y2894"/>
      <c r="Z2894"/>
      <c r="AA2894"/>
      <c r="AB2894"/>
      <c r="AC2894"/>
      <c r="AD2894"/>
      <c r="AE2894"/>
      <c r="AF2894"/>
      <c r="AG2894"/>
      <c r="AH2894"/>
      <c r="AI2894"/>
      <c r="AJ2894"/>
      <c r="AK2894"/>
    </row>
    <row r="2895" spans="10:37" ht="15.75"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  <c r="AB2895"/>
      <c r="AC2895"/>
      <c r="AD2895"/>
      <c r="AE2895"/>
      <c r="AF2895"/>
      <c r="AG2895"/>
      <c r="AH2895"/>
      <c r="AI2895"/>
      <c r="AJ2895"/>
      <c r="AK2895"/>
    </row>
    <row r="2896" spans="10:37" ht="15.75"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  <c r="Y2896"/>
      <c r="Z2896"/>
      <c r="AA2896"/>
      <c r="AB2896"/>
      <c r="AC2896"/>
      <c r="AD2896"/>
      <c r="AE2896"/>
      <c r="AF2896"/>
      <c r="AG2896"/>
      <c r="AH2896"/>
      <c r="AI2896"/>
      <c r="AJ2896"/>
      <c r="AK2896"/>
    </row>
    <row r="2897" spans="10:37" ht="15.75"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  <c r="Y2897"/>
      <c r="Z2897"/>
      <c r="AA2897"/>
      <c r="AB2897"/>
      <c r="AC2897"/>
      <c r="AD2897"/>
      <c r="AE2897"/>
      <c r="AF2897"/>
      <c r="AG2897"/>
      <c r="AH2897"/>
      <c r="AI2897"/>
      <c r="AJ2897"/>
      <c r="AK2897"/>
    </row>
    <row r="2898" spans="10:37" ht="15.75"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  <c r="AB2898"/>
      <c r="AC2898"/>
      <c r="AD2898"/>
      <c r="AE2898"/>
      <c r="AF2898"/>
      <c r="AG2898"/>
      <c r="AH2898"/>
      <c r="AI2898"/>
      <c r="AJ2898"/>
      <c r="AK2898"/>
    </row>
    <row r="2899" spans="10:37" ht="15.75"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  <c r="Y2899"/>
      <c r="Z2899"/>
      <c r="AA2899"/>
      <c r="AB2899"/>
      <c r="AC2899"/>
      <c r="AD2899"/>
      <c r="AE2899"/>
      <c r="AF2899"/>
      <c r="AG2899"/>
      <c r="AH2899"/>
      <c r="AI2899"/>
      <c r="AJ2899"/>
      <c r="AK2899"/>
    </row>
    <row r="2900" spans="10:37" ht="15.75"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  <c r="Y2900"/>
      <c r="Z2900"/>
      <c r="AA2900"/>
      <c r="AB2900"/>
      <c r="AC2900"/>
      <c r="AD2900"/>
      <c r="AE2900"/>
      <c r="AF2900"/>
      <c r="AG2900"/>
      <c r="AH2900"/>
      <c r="AI2900"/>
      <c r="AJ2900"/>
      <c r="AK2900"/>
    </row>
    <row r="2901" spans="10:37" ht="15.75"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  <c r="AB2901"/>
      <c r="AC2901"/>
      <c r="AD2901"/>
      <c r="AE2901"/>
      <c r="AF2901"/>
      <c r="AG2901"/>
      <c r="AH2901"/>
      <c r="AI2901"/>
      <c r="AJ2901"/>
      <c r="AK2901"/>
    </row>
    <row r="2902" spans="10:37" ht="15.75"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  <c r="Y2902"/>
      <c r="Z2902"/>
      <c r="AA2902"/>
      <c r="AB2902"/>
      <c r="AC2902"/>
      <c r="AD2902"/>
      <c r="AE2902"/>
      <c r="AF2902"/>
      <c r="AG2902"/>
      <c r="AH2902"/>
      <c r="AI2902"/>
      <c r="AJ2902"/>
      <c r="AK2902"/>
    </row>
    <row r="2903" spans="10:37" ht="15.75"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  <c r="Y2903"/>
      <c r="Z2903"/>
      <c r="AA2903"/>
      <c r="AB2903"/>
      <c r="AC2903"/>
      <c r="AD2903"/>
      <c r="AE2903"/>
      <c r="AF2903"/>
      <c r="AG2903"/>
      <c r="AH2903"/>
      <c r="AI2903"/>
      <c r="AJ2903"/>
      <c r="AK2903"/>
    </row>
    <row r="2904" spans="10:37" ht="15.75"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  <c r="AB2904"/>
      <c r="AC2904"/>
      <c r="AD2904"/>
      <c r="AE2904"/>
      <c r="AF2904"/>
      <c r="AG2904"/>
      <c r="AH2904"/>
      <c r="AI2904"/>
      <c r="AJ2904"/>
      <c r="AK2904"/>
    </row>
    <row r="2905" spans="10:37" ht="15.75"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  <c r="Y2905"/>
      <c r="Z2905"/>
      <c r="AA2905"/>
      <c r="AB2905"/>
      <c r="AC2905"/>
      <c r="AD2905"/>
      <c r="AE2905"/>
      <c r="AF2905"/>
      <c r="AG2905"/>
      <c r="AH2905"/>
      <c r="AI2905"/>
      <c r="AJ2905"/>
      <c r="AK2905"/>
    </row>
    <row r="2906" spans="10:37" ht="15.75"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  <c r="Y2906"/>
      <c r="Z2906"/>
      <c r="AA2906"/>
      <c r="AB2906"/>
      <c r="AC2906"/>
      <c r="AD2906"/>
      <c r="AE2906"/>
      <c r="AF2906"/>
      <c r="AG2906"/>
      <c r="AH2906"/>
      <c r="AI2906"/>
      <c r="AJ2906"/>
      <c r="AK2906"/>
    </row>
    <row r="2907" spans="10:37" ht="15.75"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  <c r="AB2907"/>
      <c r="AC2907"/>
      <c r="AD2907"/>
      <c r="AE2907"/>
      <c r="AF2907"/>
      <c r="AG2907"/>
      <c r="AH2907"/>
      <c r="AI2907"/>
      <c r="AJ2907"/>
      <c r="AK2907"/>
    </row>
    <row r="2908" spans="10:37" ht="15.75"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  <c r="Y2908"/>
      <c r="Z2908"/>
      <c r="AA2908"/>
      <c r="AB2908"/>
      <c r="AC2908"/>
      <c r="AD2908"/>
      <c r="AE2908"/>
      <c r="AF2908"/>
      <c r="AG2908"/>
      <c r="AH2908"/>
      <c r="AI2908"/>
      <c r="AJ2908"/>
      <c r="AK2908"/>
    </row>
    <row r="2909" spans="10:37" ht="15.75"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  <c r="Y2909"/>
      <c r="Z2909"/>
      <c r="AA2909"/>
      <c r="AB2909"/>
      <c r="AC2909"/>
      <c r="AD2909"/>
      <c r="AE2909"/>
      <c r="AF2909"/>
      <c r="AG2909"/>
      <c r="AH2909"/>
      <c r="AI2909"/>
      <c r="AJ2909"/>
      <c r="AK2909"/>
    </row>
    <row r="2910" spans="10:37" ht="15.75"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  <c r="AB2910"/>
      <c r="AC2910"/>
      <c r="AD2910"/>
      <c r="AE2910"/>
      <c r="AF2910"/>
      <c r="AG2910"/>
      <c r="AH2910"/>
      <c r="AI2910"/>
      <c r="AJ2910"/>
      <c r="AK2910"/>
    </row>
    <row r="2911" spans="10:37" ht="15.75"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  <c r="Y2911"/>
      <c r="Z2911"/>
      <c r="AA2911"/>
      <c r="AB2911"/>
      <c r="AC2911"/>
      <c r="AD2911"/>
      <c r="AE2911"/>
      <c r="AF2911"/>
      <c r="AG2911"/>
      <c r="AH2911"/>
      <c r="AI2911"/>
      <c r="AJ2911"/>
      <c r="AK2911"/>
    </row>
    <row r="2912" spans="10:37" ht="15.75"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  <c r="Y2912"/>
      <c r="Z2912"/>
      <c r="AA2912"/>
      <c r="AB2912"/>
      <c r="AC2912"/>
      <c r="AD2912"/>
      <c r="AE2912"/>
      <c r="AF2912"/>
      <c r="AG2912"/>
      <c r="AH2912"/>
      <c r="AI2912"/>
      <c r="AJ2912"/>
      <c r="AK2912"/>
    </row>
    <row r="2913" spans="10:37" ht="15.75"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  <c r="AB2913"/>
      <c r="AC2913"/>
      <c r="AD2913"/>
      <c r="AE2913"/>
      <c r="AF2913"/>
      <c r="AG2913"/>
      <c r="AH2913"/>
      <c r="AI2913"/>
      <c r="AJ2913"/>
      <c r="AK2913"/>
    </row>
    <row r="2914" spans="10:37" ht="15.75"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  <c r="Y2914"/>
      <c r="Z2914"/>
      <c r="AA2914"/>
      <c r="AB2914"/>
      <c r="AC2914"/>
      <c r="AD2914"/>
      <c r="AE2914"/>
      <c r="AF2914"/>
      <c r="AG2914"/>
      <c r="AH2914"/>
      <c r="AI2914"/>
      <c r="AJ2914"/>
      <c r="AK2914"/>
    </row>
    <row r="2915" spans="10:37" ht="15.75"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  <c r="Y2915"/>
      <c r="Z2915"/>
      <c r="AA2915"/>
      <c r="AB2915"/>
      <c r="AC2915"/>
      <c r="AD2915"/>
      <c r="AE2915"/>
      <c r="AF2915"/>
      <c r="AG2915"/>
      <c r="AH2915"/>
      <c r="AI2915"/>
      <c r="AJ2915"/>
      <c r="AK2915"/>
    </row>
    <row r="2916" spans="10:37" ht="15.75"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  <c r="AB2916"/>
      <c r="AC2916"/>
      <c r="AD2916"/>
      <c r="AE2916"/>
      <c r="AF2916"/>
      <c r="AG2916"/>
      <c r="AH2916"/>
      <c r="AI2916"/>
      <c r="AJ2916"/>
      <c r="AK2916"/>
    </row>
    <row r="2917" spans="10:37" ht="15.75"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  <c r="Y2917"/>
      <c r="Z2917"/>
      <c r="AA2917"/>
      <c r="AB2917"/>
      <c r="AC2917"/>
      <c r="AD2917"/>
      <c r="AE2917"/>
      <c r="AF2917"/>
      <c r="AG2917"/>
      <c r="AH2917"/>
      <c r="AI2917"/>
      <c r="AJ2917"/>
      <c r="AK2917"/>
    </row>
    <row r="2918" spans="10:37" ht="15.75"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  <c r="Y2918"/>
      <c r="Z2918"/>
      <c r="AA2918"/>
      <c r="AB2918"/>
      <c r="AC2918"/>
      <c r="AD2918"/>
      <c r="AE2918"/>
      <c r="AF2918"/>
      <c r="AG2918"/>
      <c r="AH2918"/>
      <c r="AI2918"/>
      <c r="AJ2918"/>
      <c r="AK2918"/>
    </row>
    <row r="2919" spans="10:37" ht="15.75"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  <c r="AB2919"/>
      <c r="AC2919"/>
      <c r="AD2919"/>
      <c r="AE2919"/>
      <c r="AF2919"/>
      <c r="AG2919"/>
      <c r="AH2919"/>
      <c r="AI2919"/>
      <c r="AJ2919"/>
      <c r="AK2919"/>
    </row>
    <row r="2920" spans="10:37" ht="15.75"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  <c r="Y2920"/>
      <c r="Z2920"/>
      <c r="AA2920"/>
      <c r="AB2920"/>
      <c r="AC2920"/>
      <c r="AD2920"/>
      <c r="AE2920"/>
      <c r="AF2920"/>
      <c r="AG2920"/>
      <c r="AH2920"/>
      <c r="AI2920"/>
      <c r="AJ2920"/>
      <c r="AK2920"/>
    </row>
    <row r="2921" spans="10:37" ht="15.75"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  <c r="Y2921"/>
      <c r="Z2921"/>
      <c r="AA2921"/>
      <c r="AB2921"/>
      <c r="AC2921"/>
      <c r="AD2921"/>
      <c r="AE2921"/>
      <c r="AF2921"/>
      <c r="AG2921"/>
      <c r="AH2921"/>
      <c r="AI2921"/>
      <c r="AJ2921"/>
      <c r="AK2921"/>
    </row>
    <row r="2922" spans="10:37" ht="15.75"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  <c r="AB2922"/>
      <c r="AC2922"/>
      <c r="AD2922"/>
      <c r="AE2922"/>
      <c r="AF2922"/>
      <c r="AG2922"/>
      <c r="AH2922"/>
      <c r="AI2922"/>
      <c r="AJ2922"/>
      <c r="AK2922"/>
    </row>
    <row r="2923" spans="10:37" ht="15.75"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  <c r="Y2923"/>
      <c r="Z2923"/>
      <c r="AA2923"/>
      <c r="AB2923"/>
      <c r="AC2923"/>
      <c r="AD2923"/>
      <c r="AE2923"/>
      <c r="AF2923"/>
      <c r="AG2923"/>
      <c r="AH2923"/>
      <c r="AI2923"/>
      <c r="AJ2923"/>
      <c r="AK2923"/>
    </row>
    <row r="2924" spans="10:37" ht="15.75"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  <c r="Y2924"/>
      <c r="Z2924"/>
      <c r="AA2924"/>
      <c r="AB2924"/>
      <c r="AC2924"/>
      <c r="AD2924"/>
      <c r="AE2924"/>
      <c r="AF2924"/>
      <c r="AG2924"/>
      <c r="AH2924"/>
      <c r="AI2924"/>
      <c r="AJ2924"/>
      <c r="AK2924"/>
    </row>
    <row r="2925" spans="10:37" ht="15.75"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  <c r="AB2925"/>
      <c r="AC2925"/>
      <c r="AD2925"/>
      <c r="AE2925"/>
      <c r="AF2925"/>
      <c r="AG2925"/>
      <c r="AH2925"/>
      <c r="AI2925"/>
      <c r="AJ2925"/>
      <c r="AK2925"/>
    </row>
    <row r="2926" spans="10:37" ht="15.75"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  <c r="Y2926"/>
      <c r="Z2926"/>
      <c r="AA2926"/>
      <c r="AB2926"/>
      <c r="AC2926"/>
      <c r="AD2926"/>
      <c r="AE2926"/>
      <c r="AF2926"/>
      <c r="AG2926"/>
      <c r="AH2926"/>
      <c r="AI2926"/>
      <c r="AJ2926"/>
      <c r="AK2926"/>
    </row>
    <row r="2927" spans="10:37" ht="15.75"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  <c r="Y2927"/>
      <c r="Z2927"/>
      <c r="AA2927"/>
      <c r="AB2927"/>
      <c r="AC2927"/>
      <c r="AD2927"/>
      <c r="AE2927"/>
      <c r="AF2927"/>
      <c r="AG2927"/>
      <c r="AH2927"/>
      <c r="AI2927"/>
      <c r="AJ2927"/>
      <c r="AK2927"/>
    </row>
    <row r="2928" spans="10:37" ht="15.75"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  <c r="AB2928"/>
      <c r="AC2928"/>
      <c r="AD2928"/>
      <c r="AE2928"/>
      <c r="AF2928"/>
      <c r="AG2928"/>
      <c r="AH2928"/>
      <c r="AI2928"/>
      <c r="AJ2928"/>
      <c r="AK2928"/>
    </row>
    <row r="2929" spans="10:37" ht="15.75"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  <c r="Y2929"/>
      <c r="Z2929"/>
      <c r="AA2929"/>
      <c r="AB2929"/>
      <c r="AC2929"/>
      <c r="AD2929"/>
      <c r="AE2929"/>
      <c r="AF2929"/>
      <c r="AG2929"/>
      <c r="AH2929"/>
      <c r="AI2929"/>
      <c r="AJ2929"/>
      <c r="AK2929"/>
    </row>
    <row r="2930" spans="10:37" ht="15.75"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  <c r="Y2930"/>
      <c r="Z2930"/>
      <c r="AA2930"/>
      <c r="AB2930"/>
      <c r="AC2930"/>
      <c r="AD2930"/>
      <c r="AE2930"/>
      <c r="AF2930"/>
      <c r="AG2930"/>
      <c r="AH2930"/>
      <c r="AI2930"/>
      <c r="AJ2930"/>
      <c r="AK2930"/>
    </row>
    <row r="2931" spans="10:37" ht="15.75"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  <c r="AB2931"/>
      <c r="AC2931"/>
      <c r="AD2931"/>
      <c r="AE2931"/>
      <c r="AF2931"/>
      <c r="AG2931"/>
      <c r="AH2931"/>
      <c r="AI2931"/>
      <c r="AJ2931"/>
      <c r="AK2931"/>
    </row>
    <row r="2932" spans="10:37" ht="15.75"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  <c r="Y2932"/>
      <c r="Z2932"/>
      <c r="AA2932"/>
      <c r="AB2932"/>
      <c r="AC2932"/>
      <c r="AD2932"/>
      <c r="AE2932"/>
      <c r="AF2932"/>
      <c r="AG2932"/>
      <c r="AH2932"/>
      <c r="AI2932"/>
      <c r="AJ2932"/>
      <c r="AK2932"/>
    </row>
    <row r="2933" spans="10:37" ht="15.75"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  <c r="Y2933"/>
      <c r="Z2933"/>
      <c r="AA2933"/>
      <c r="AB2933"/>
      <c r="AC2933"/>
      <c r="AD2933"/>
      <c r="AE2933"/>
      <c r="AF2933"/>
      <c r="AG2933"/>
      <c r="AH2933"/>
      <c r="AI2933"/>
      <c r="AJ2933"/>
      <c r="AK2933"/>
    </row>
    <row r="2934" spans="10:37" ht="15.75"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  <c r="AB2934"/>
      <c r="AC2934"/>
      <c r="AD2934"/>
      <c r="AE2934"/>
      <c r="AF2934"/>
      <c r="AG2934"/>
      <c r="AH2934"/>
      <c r="AI2934"/>
      <c r="AJ2934"/>
      <c r="AK2934"/>
    </row>
    <row r="2935" spans="10:37" ht="15.75"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  <c r="Y2935"/>
      <c r="Z2935"/>
      <c r="AA2935"/>
      <c r="AB2935"/>
      <c r="AC2935"/>
      <c r="AD2935"/>
      <c r="AE2935"/>
      <c r="AF2935"/>
      <c r="AG2935"/>
      <c r="AH2935"/>
      <c r="AI2935"/>
      <c r="AJ2935"/>
      <c r="AK2935"/>
    </row>
    <row r="2936" spans="10:37" ht="15.75"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  <c r="Y2936"/>
      <c r="Z2936"/>
      <c r="AA2936"/>
      <c r="AB2936"/>
      <c r="AC2936"/>
      <c r="AD2936"/>
      <c r="AE2936"/>
      <c r="AF2936"/>
      <c r="AG2936"/>
      <c r="AH2936"/>
      <c r="AI2936"/>
      <c r="AJ2936"/>
      <c r="AK2936"/>
    </row>
    <row r="2937" spans="10:37" ht="15.75"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  <c r="AB2937"/>
      <c r="AC2937"/>
      <c r="AD2937"/>
      <c r="AE2937"/>
      <c r="AF2937"/>
      <c r="AG2937"/>
      <c r="AH2937"/>
      <c r="AI2937"/>
      <c r="AJ2937"/>
      <c r="AK2937"/>
    </row>
    <row r="2938" spans="10:37" ht="15.75"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  <c r="Y2938"/>
      <c r="Z2938"/>
      <c r="AA2938"/>
      <c r="AB2938"/>
      <c r="AC2938"/>
      <c r="AD2938"/>
      <c r="AE2938"/>
      <c r="AF2938"/>
      <c r="AG2938"/>
      <c r="AH2938"/>
      <c r="AI2938"/>
      <c r="AJ2938"/>
      <c r="AK2938"/>
    </row>
    <row r="2939" spans="10:37" ht="15.75"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  <c r="Y2939"/>
      <c r="Z2939"/>
      <c r="AA2939"/>
      <c r="AB2939"/>
      <c r="AC2939"/>
      <c r="AD2939"/>
      <c r="AE2939"/>
      <c r="AF2939"/>
      <c r="AG2939"/>
      <c r="AH2939"/>
      <c r="AI2939"/>
      <c r="AJ2939"/>
      <c r="AK2939"/>
    </row>
    <row r="2940" spans="10:37" ht="15.75"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  <c r="AB2940"/>
      <c r="AC2940"/>
      <c r="AD2940"/>
      <c r="AE2940"/>
      <c r="AF2940"/>
      <c r="AG2940"/>
      <c r="AH2940"/>
      <c r="AI2940"/>
      <c r="AJ2940"/>
      <c r="AK2940"/>
    </row>
    <row r="2941" spans="10:37" ht="15.75"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  <c r="Y2941"/>
      <c r="Z2941"/>
      <c r="AA2941"/>
      <c r="AB2941"/>
      <c r="AC2941"/>
      <c r="AD2941"/>
      <c r="AE2941"/>
      <c r="AF2941"/>
      <c r="AG2941"/>
      <c r="AH2941"/>
      <c r="AI2941"/>
      <c r="AJ2941"/>
      <c r="AK2941"/>
    </row>
    <row r="2942" spans="10:37" ht="15.75"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  <c r="Y2942"/>
      <c r="Z2942"/>
      <c r="AA2942"/>
      <c r="AB2942"/>
      <c r="AC2942"/>
      <c r="AD2942"/>
      <c r="AE2942"/>
      <c r="AF2942"/>
      <c r="AG2942"/>
      <c r="AH2942"/>
      <c r="AI2942"/>
      <c r="AJ2942"/>
      <c r="AK2942"/>
    </row>
    <row r="2943" spans="10:37" ht="15.75"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  <c r="AB2943"/>
      <c r="AC2943"/>
      <c r="AD2943"/>
      <c r="AE2943"/>
      <c r="AF2943"/>
      <c r="AG2943"/>
      <c r="AH2943"/>
      <c r="AI2943"/>
      <c r="AJ2943"/>
      <c r="AK2943"/>
    </row>
    <row r="2944" spans="10:37" ht="15.75"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  <c r="Y2944"/>
      <c r="Z2944"/>
      <c r="AA2944"/>
      <c r="AB2944"/>
      <c r="AC2944"/>
      <c r="AD2944"/>
      <c r="AE2944"/>
      <c r="AF2944"/>
      <c r="AG2944"/>
      <c r="AH2944"/>
      <c r="AI2944"/>
      <c r="AJ2944"/>
      <c r="AK2944"/>
    </row>
    <row r="2945" spans="10:37" ht="15.75"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  <c r="Y2945"/>
      <c r="Z2945"/>
      <c r="AA2945"/>
      <c r="AB2945"/>
      <c r="AC2945"/>
      <c r="AD2945"/>
      <c r="AE2945"/>
      <c r="AF2945"/>
      <c r="AG2945"/>
      <c r="AH2945"/>
      <c r="AI2945"/>
      <c r="AJ2945"/>
      <c r="AK2945"/>
    </row>
    <row r="2946" spans="10:37" ht="15.75"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  <c r="AB2946"/>
      <c r="AC2946"/>
      <c r="AD2946"/>
      <c r="AE2946"/>
      <c r="AF2946"/>
      <c r="AG2946"/>
      <c r="AH2946"/>
      <c r="AI2946"/>
      <c r="AJ2946"/>
      <c r="AK2946"/>
    </row>
    <row r="2947" spans="10:37" ht="15.75"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  <c r="Y2947"/>
      <c r="Z2947"/>
      <c r="AA2947"/>
      <c r="AB2947"/>
      <c r="AC2947"/>
      <c r="AD2947"/>
      <c r="AE2947"/>
      <c r="AF2947"/>
      <c r="AG2947"/>
      <c r="AH2947"/>
      <c r="AI2947"/>
      <c r="AJ2947"/>
      <c r="AK2947"/>
    </row>
    <row r="2948" spans="10:37" ht="15.75"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  <c r="Y2948"/>
      <c r="Z2948"/>
      <c r="AA2948"/>
      <c r="AB2948"/>
      <c r="AC2948"/>
      <c r="AD2948"/>
      <c r="AE2948"/>
      <c r="AF2948"/>
      <c r="AG2948"/>
      <c r="AH2948"/>
      <c r="AI2948"/>
      <c r="AJ2948"/>
      <c r="AK2948"/>
    </row>
    <row r="2949" spans="10:37" ht="15.75"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  <c r="AB2949"/>
      <c r="AC2949"/>
      <c r="AD2949"/>
      <c r="AE2949"/>
      <c r="AF2949"/>
      <c r="AG2949"/>
      <c r="AH2949"/>
      <c r="AI2949"/>
      <c r="AJ2949"/>
      <c r="AK2949"/>
    </row>
    <row r="2950" spans="10:37" ht="15.75"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  <c r="Y2950"/>
      <c r="Z2950"/>
      <c r="AA2950"/>
      <c r="AB2950"/>
      <c r="AC2950"/>
      <c r="AD2950"/>
      <c r="AE2950"/>
      <c r="AF2950"/>
      <c r="AG2950"/>
      <c r="AH2950"/>
      <c r="AI2950"/>
      <c r="AJ2950"/>
      <c r="AK2950"/>
    </row>
    <row r="2951" spans="10:37" ht="15.75"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  <c r="Y2951"/>
      <c r="Z2951"/>
      <c r="AA2951"/>
      <c r="AB2951"/>
      <c r="AC2951"/>
      <c r="AD2951"/>
      <c r="AE2951"/>
      <c r="AF2951"/>
      <c r="AG2951"/>
      <c r="AH2951"/>
      <c r="AI2951"/>
      <c r="AJ2951"/>
      <c r="AK2951"/>
    </row>
    <row r="2952" spans="10:37" ht="15.75"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  <c r="AB2952"/>
      <c r="AC2952"/>
      <c r="AD2952"/>
      <c r="AE2952"/>
      <c r="AF2952"/>
      <c r="AG2952"/>
      <c r="AH2952"/>
      <c r="AI2952"/>
      <c r="AJ2952"/>
      <c r="AK2952"/>
    </row>
    <row r="2953" spans="10:37" ht="15.75"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  <c r="Y2953"/>
      <c r="Z2953"/>
      <c r="AA2953"/>
      <c r="AB2953"/>
      <c r="AC2953"/>
      <c r="AD2953"/>
      <c r="AE2953"/>
      <c r="AF2953"/>
      <c r="AG2953"/>
      <c r="AH2953"/>
      <c r="AI2953"/>
      <c r="AJ2953"/>
      <c r="AK2953"/>
    </row>
    <row r="2954" spans="10:37" ht="15.75"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  <c r="Y2954"/>
      <c r="Z2954"/>
      <c r="AA2954"/>
      <c r="AB2954"/>
      <c r="AC2954"/>
      <c r="AD2954"/>
      <c r="AE2954"/>
      <c r="AF2954"/>
      <c r="AG2954"/>
      <c r="AH2954"/>
      <c r="AI2954"/>
      <c r="AJ2954"/>
      <c r="AK2954"/>
    </row>
    <row r="2955" spans="10:37" ht="15.75"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  <c r="AB2955"/>
      <c r="AC2955"/>
      <c r="AD2955"/>
      <c r="AE2955"/>
      <c r="AF2955"/>
      <c r="AG2955"/>
      <c r="AH2955"/>
      <c r="AI2955"/>
      <c r="AJ2955"/>
      <c r="AK2955"/>
    </row>
    <row r="2956" spans="10:37" ht="15.75"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  <c r="Y2956"/>
      <c r="Z2956"/>
      <c r="AA2956"/>
      <c r="AB2956"/>
      <c r="AC2956"/>
      <c r="AD2956"/>
      <c r="AE2956"/>
      <c r="AF2956"/>
      <c r="AG2956"/>
      <c r="AH2956"/>
      <c r="AI2956"/>
      <c r="AJ2956"/>
      <c r="AK2956"/>
    </row>
    <row r="2957" spans="10:37" ht="15.75"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  <c r="Y2957"/>
      <c r="Z2957"/>
      <c r="AA2957"/>
      <c r="AB2957"/>
      <c r="AC2957"/>
      <c r="AD2957"/>
      <c r="AE2957"/>
      <c r="AF2957"/>
      <c r="AG2957"/>
      <c r="AH2957"/>
      <c r="AI2957"/>
      <c r="AJ2957"/>
      <c r="AK2957"/>
    </row>
    <row r="2958" spans="10:37" ht="15.75"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  <c r="AB2958"/>
      <c r="AC2958"/>
      <c r="AD2958"/>
      <c r="AE2958"/>
      <c r="AF2958"/>
      <c r="AG2958"/>
      <c r="AH2958"/>
      <c r="AI2958"/>
      <c r="AJ2958"/>
      <c r="AK2958"/>
    </row>
    <row r="2959" spans="10:37" ht="15.75"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  <c r="Y2959"/>
      <c r="Z2959"/>
      <c r="AA2959"/>
      <c r="AB2959"/>
      <c r="AC2959"/>
      <c r="AD2959"/>
      <c r="AE2959"/>
      <c r="AF2959"/>
      <c r="AG2959"/>
      <c r="AH2959"/>
      <c r="AI2959"/>
      <c r="AJ2959"/>
      <c r="AK2959"/>
    </row>
    <row r="2960" spans="10:37" ht="15.75"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  <c r="Y2960"/>
      <c r="Z2960"/>
      <c r="AA2960"/>
      <c r="AB2960"/>
      <c r="AC2960"/>
      <c r="AD2960"/>
      <c r="AE2960"/>
      <c r="AF2960"/>
      <c r="AG2960"/>
      <c r="AH2960"/>
      <c r="AI2960"/>
      <c r="AJ2960"/>
      <c r="AK2960"/>
    </row>
    <row r="2961" spans="10:37" ht="15.75"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  <c r="AB2961"/>
      <c r="AC2961"/>
      <c r="AD2961"/>
      <c r="AE2961"/>
      <c r="AF2961"/>
      <c r="AG2961"/>
      <c r="AH2961"/>
      <c r="AI2961"/>
      <c r="AJ2961"/>
      <c r="AK2961"/>
    </row>
    <row r="2962" spans="10:37" ht="15.75"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  <c r="Y2962"/>
      <c r="Z2962"/>
      <c r="AA2962"/>
      <c r="AB2962"/>
      <c r="AC2962"/>
      <c r="AD2962"/>
      <c r="AE2962"/>
      <c r="AF2962"/>
      <c r="AG2962"/>
      <c r="AH2962"/>
      <c r="AI2962"/>
      <c r="AJ2962"/>
      <c r="AK2962"/>
    </row>
    <row r="2963" spans="10:37" ht="15.75"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  <c r="Y2963"/>
      <c r="Z2963"/>
      <c r="AA2963"/>
      <c r="AB2963"/>
      <c r="AC2963"/>
      <c r="AD2963"/>
      <c r="AE2963"/>
      <c r="AF2963"/>
      <c r="AG2963"/>
      <c r="AH2963"/>
      <c r="AI2963"/>
      <c r="AJ2963"/>
      <c r="AK2963"/>
    </row>
    <row r="2964" spans="10:37" ht="15.75"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  <c r="AB2964"/>
      <c r="AC2964"/>
      <c r="AD2964"/>
      <c r="AE2964"/>
      <c r="AF2964"/>
      <c r="AG2964"/>
      <c r="AH2964"/>
      <c r="AI2964"/>
      <c r="AJ2964"/>
      <c r="AK2964"/>
    </row>
    <row r="2965" spans="10:37" ht="15.75"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  <c r="Y2965"/>
      <c r="Z2965"/>
      <c r="AA2965"/>
      <c r="AB2965"/>
      <c r="AC2965"/>
      <c r="AD2965"/>
      <c r="AE2965"/>
      <c r="AF2965"/>
      <c r="AG2965"/>
      <c r="AH2965"/>
      <c r="AI2965"/>
      <c r="AJ2965"/>
      <c r="AK2965"/>
    </row>
    <row r="2966" spans="10:37" ht="15.75"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  <c r="Y2966"/>
      <c r="Z2966"/>
      <c r="AA2966"/>
      <c r="AB2966"/>
      <c r="AC2966"/>
      <c r="AD2966"/>
      <c r="AE2966"/>
      <c r="AF2966"/>
      <c r="AG2966"/>
      <c r="AH2966"/>
      <c r="AI2966"/>
      <c r="AJ2966"/>
      <c r="AK2966"/>
    </row>
    <row r="2967" spans="10:37" ht="15.75"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  <c r="AB2967"/>
      <c r="AC2967"/>
      <c r="AD2967"/>
      <c r="AE2967"/>
      <c r="AF2967"/>
      <c r="AG2967"/>
      <c r="AH2967"/>
      <c r="AI2967"/>
      <c r="AJ2967"/>
      <c r="AK2967"/>
    </row>
    <row r="2968" spans="10:37" ht="15.75"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  <c r="Y2968"/>
      <c r="Z2968"/>
      <c r="AA2968"/>
      <c r="AB2968"/>
      <c r="AC2968"/>
      <c r="AD2968"/>
      <c r="AE2968"/>
      <c r="AF2968"/>
      <c r="AG2968"/>
      <c r="AH2968"/>
      <c r="AI2968"/>
      <c r="AJ2968"/>
      <c r="AK2968"/>
    </row>
    <row r="2969" spans="10:37" ht="15.75"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  <c r="Y2969"/>
      <c r="Z2969"/>
      <c r="AA2969"/>
      <c r="AB2969"/>
      <c r="AC2969"/>
      <c r="AD2969"/>
      <c r="AE2969"/>
      <c r="AF2969"/>
      <c r="AG2969"/>
      <c r="AH2969"/>
      <c r="AI2969"/>
      <c r="AJ2969"/>
      <c r="AK2969"/>
    </row>
    <row r="2970" spans="10:37" ht="15.75"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  <c r="AB2970"/>
      <c r="AC2970"/>
      <c r="AD2970"/>
      <c r="AE2970"/>
      <c r="AF2970"/>
      <c r="AG2970"/>
      <c r="AH2970"/>
      <c r="AI2970"/>
      <c r="AJ2970"/>
      <c r="AK2970"/>
    </row>
    <row r="2971" spans="10:37" ht="15.75"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  <c r="Y2971"/>
      <c r="Z2971"/>
      <c r="AA2971"/>
      <c r="AB2971"/>
      <c r="AC2971"/>
      <c r="AD2971"/>
      <c r="AE2971"/>
      <c r="AF2971"/>
      <c r="AG2971"/>
      <c r="AH2971"/>
      <c r="AI2971"/>
      <c r="AJ2971"/>
      <c r="AK2971"/>
    </row>
    <row r="2972" spans="10:37" ht="15.75"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  <c r="X2972"/>
      <c r="Y2972"/>
      <c r="Z2972"/>
      <c r="AA2972"/>
      <c r="AB2972"/>
      <c r="AC2972"/>
      <c r="AD2972"/>
      <c r="AE2972"/>
      <c r="AF2972"/>
      <c r="AG2972"/>
      <c r="AH2972"/>
      <c r="AI2972"/>
      <c r="AJ2972"/>
      <c r="AK2972"/>
    </row>
    <row r="2973" spans="10:37" ht="15.75"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  <c r="AB2973"/>
      <c r="AC2973"/>
      <c r="AD2973"/>
      <c r="AE2973"/>
      <c r="AF2973"/>
      <c r="AG2973"/>
      <c r="AH2973"/>
      <c r="AI2973"/>
      <c r="AJ2973"/>
      <c r="AK2973"/>
    </row>
    <row r="2974" spans="10:37" ht="15.75"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  <c r="Y2974"/>
      <c r="Z2974"/>
      <c r="AA2974"/>
      <c r="AB2974"/>
      <c r="AC2974"/>
      <c r="AD2974"/>
      <c r="AE2974"/>
      <c r="AF2974"/>
      <c r="AG2974"/>
      <c r="AH2974"/>
      <c r="AI2974"/>
      <c r="AJ2974"/>
      <c r="AK2974"/>
    </row>
    <row r="2975" spans="10:37" ht="15.75"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  <c r="X2975"/>
      <c r="Y2975"/>
      <c r="Z2975"/>
      <c r="AA2975"/>
      <c r="AB2975"/>
      <c r="AC2975"/>
      <c r="AD2975"/>
      <c r="AE2975"/>
      <c r="AF2975"/>
      <c r="AG2975"/>
      <c r="AH2975"/>
      <c r="AI2975"/>
      <c r="AJ2975"/>
      <c r="AK2975"/>
    </row>
    <row r="2976" spans="10:37" ht="15.75"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  <c r="AB2976"/>
      <c r="AC2976"/>
      <c r="AD2976"/>
      <c r="AE2976"/>
      <c r="AF2976"/>
      <c r="AG2976"/>
      <c r="AH2976"/>
      <c r="AI2976"/>
      <c r="AJ2976"/>
      <c r="AK2976"/>
    </row>
    <row r="2977" spans="10:37" ht="15.75"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  <c r="Y2977"/>
      <c r="Z2977"/>
      <c r="AA2977"/>
      <c r="AB2977"/>
      <c r="AC2977"/>
      <c r="AD2977"/>
      <c r="AE2977"/>
      <c r="AF2977"/>
      <c r="AG2977"/>
      <c r="AH2977"/>
      <c r="AI2977"/>
      <c r="AJ2977"/>
      <c r="AK2977"/>
    </row>
    <row r="2978" spans="10:37" ht="15.75"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  <c r="X2978"/>
      <c r="Y2978"/>
      <c r="Z2978"/>
      <c r="AA2978"/>
      <c r="AB2978"/>
      <c r="AC2978"/>
      <c r="AD2978"/>
      <c r="AE2978"/>
      <c r="AF2978"/>
      <c r="AG2978"/>
      <c r="AH2978"/>
      <c r="AI2978"/>
      <c r="AJ2978"/>
      <c r="AK2978"/>
    </row>
    <row r="2979" spans="10:37" ht="15.75"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  <c r="AB2979"/>
      <c r="AC2979"/>
      <c r="AD2979"/>
      <c r="AE2979"/>
      <c r="AF2979"/>
      <c r="AG2979"/>
      <c r="AH2979"/>
      <c r="AI2979"/>
      <c r="AJ2979"/>
      <c r="AK2979"/>
    </row>
    <row r="2980" spans="10:37" ht="15.75"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  <c r="Y2980"/>
      <c r="Z2980"/>
      <c r="AA2980"/>
      <c r="AB2980"/>
      <c r="AC2980"/>
      <c r="AD2980"/>
      <c r="AE2980"/>
      <c r="AF2980"/>
      <c r="AG2980"/>
      <c r="AH2980"/>
      <c r="AI2980"/>
      <c r="AJ2980"/>
      <c r="AK2980"/>
    </row>
    <row r="2981" spans="10:37" ht="15.75"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  <c r="X2981"/>
      <c r="Y2981"/>
      <c r="Z2981"/>
      <c r="AA2981"/>
      <c r="AB2981"/>
      <c r="AC2981"/>
      <c r="AD2981"/>
      <c r="AE2981"/>
      <c r="AF2981"/>
      <c r="AG2981"/>
      <c r="AH2981"/>
      <c r="AI2981"/>
      <c r="AJ2981"/>
      <c r="AK2981"/>
    </row>
    <row r="2982" spans="10:37" ht="15.75"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  <c r="AB2982"/>
      <c r="AC2982"/>
      <c r="AD2982"/>
      <c r="AE2982"/>
      <c r="AF2982"/>
      <c r="AG2982"/>
      <c r="AH2982"/>
      <c r="AI2982"/>
      <c r="AJ2982"/>
      <c r="AK2982"/>
    </row>
    <row r="2983" spans="10:37" ht="15.75"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  <c r="Y2983"/>
      <c r="Z2983"/>
      <c r="AA2983"/>
      <c r="AB2983"/>
      <c r="AC2983"/>
      <c r="AD2983"/>
      <c r="AE2983"/>
      <c r="AF2983"/>
      <c r="AG2983"/>
      <c r="AH2983"/>
      <c r="AI2983"/>
      <c r="AJ2983"/>
      <c r="AK2983"/>
    </row>
    <row r="2984" spans="10:37" ht="15.75"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  <c r="X2984"/>
      <c r="Y2984"/>
      <c r="Z2984"/>
      <c r="AA2984"/>
      <c r="AB2984"/>
      <c r="AC2984"/>
      <c r="AD2984"/>
      <c r="AE2984"/>
      <c r="AF2984"/>
      <c r="AG2984"/>
      <c r="AH2984"/>
      <c r="AI2984"/>
      <c r="AJ2984"/>
      <c r="AK2984"/>
    </row>
    <row r="2985" spans="10:37" ht="15.75"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  <c r="AB2985"/>
      <c r="AC2985"/>
      <c r="AD2985"/>
      <c r="AE2985"/>
      <c r="AF2985"/>
      <c r="AG2985"/>
      <c r="AH2985"/>
      <c r="AI2985"/>
      <c r="AJ2985"/>
      <c r="AK2985"/>
    </row>
    <row r="2986" spans="10:37" ht="15.75"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  <c r="Y2986"/>
      <c r="Z2986"/>
      <c r="AA2986"/>
      <c r="AB2986"/>
      <c r="AC2986"/>
      <c r="AD2986"/>
      <c r="AE2986"/>
      <c r="AF2986"/>
      <c r="AG2986"/>
      <c r="AH2986"/>
      <c r="AI2986"/>
      <c r="AJ2986"/>
      <c r="AK2986"/>
    </row>
    <row r="2987" spans="10:37" ht="15.75"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  <c r="Y2987"/>
      <c r="Z2987"/>
      <c r="AA2987"/>
      <c r="AB2987"/>
      <c r="AC2987"/>
      <c r="AD2987"/>
      <c r="AE2987"/>
      <c r="AF2987"/>
      <c r="AG2987"/>
      <c r="AH2987"/>
      <c r="AI2987"/>
      <c r="AJ2987"/>
      <c r="AK2987"/>
    </row>
    <row r="2988" spans="10:37" ht="15.75"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  <c r="AB2988"/>
      <c r="AC2988"/>
      <c r="AD2988"/>
      <c r="AE2988"/>
      <c r="AF2988"/>
      <c r="AG2988"/>
      <c r="AH2988"/>
      <c r="AI2988"/>
      <c r="AJ2988"/>
      <c r="AK2988"/>
    </row>
    <row r="2989" spans="10:37" ht="15.75"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  <c r="Y2989"/>
      <c r="Z2989"/>
      <c r="AA2989"/>
      <c r="AB2989"/>
      <c r="AC2989"/>
      <c r="AD2989"/>
      <c r="AE2989"/>
      <c r="AF2989"/>
      <c r="AG2989"/>
      <c r="AH2989"/>
      <c r="AI2989"/>
      <c r="AJ2989"/>
      <c r="AK2989"/>
    </row>
    <row r="2990" spans="10:37" ht="15.75"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  <c r="X2990"/>
      <c r="Y2990"/>
      <c r="Z2990"/>
      <c r="AA2990"/>
      <c r="AB2990"/>
      <c r="AC2990"/>
      <c r="AD2990"/>
      <c r="AE2990"/>
      <c r="AF2990"/>
      <c r="AG2990"/>
      <c r="AH2990"/>
      <c r="AI2990"/>
      <c r="AJ2990"/>
      <c r="AK2990"/>
    </row>
    <row r="2991" spans="10:37" ht="15.75"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  <c r="AB2991"/>
      <c r="AC2991"/>
      <c r="AD2991"/>
      <c r="AE2991"/>
      <c r="AF2991"/>
      <c r="AG2991"/>
      <c r="AH2991"/>
      <c r="AI2991"/>
      <c r="AJ2991"/>
      <c r="AK2991"/>
    </row>
    <row r="2992" spans="10:37" ht="15.75"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  <c r="Y2992"/>
      <c r="Z2992"/>
      <c r="AA2992"/>
      <c r="AB2992"/>
      <c r="AC2992"/>
      <c r="AD2992"/>
      <c r="AE2992"/>
      <c r="AF2992"/>
      <c r="AG2992"/>
      <c r="AH2992"/>
      <c r="AI2992"/>
      <c r="AJ2992"/>
      <c r="AK2992"/>
    </row>
    <row r="2993" spans="10:37" ht="15.75"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  <c r="X2993"/>
      <c r="Y2993"/>
      <c r="Z2993"/>
      <c r="AA2993"/>
      <c r="AB2993"/>
      <c r="AC2993"/>
      <c r="AD2993"/>
      <c r="AE2993"/>
      <c r="AF2993"/>
      <c r="AG2993"/>
      <c r="AH2993"/>
      <c r="AI2993"/>
      <c r="AJ2993"/>
      <c r="AK2993"/>
    </row>
    <row r="2994" spans="10:37" ht="15.75"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  <c r="AB2994"/>
      <c r="AC2994"/>
      <c r="AD2994"/>
      <c r="AE2994"/>
      <c r="AF2994"/>
      <c r="AG2994"/>
      <c r="AH2994"/>
      <c r="AI2994"/>
      <c r="AJ2994"/>
      <c r="AK2994"/>
    </row>
    <row r="2995" spans="10:37" ht="15.75"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  <c r="Y2995"/>
      <c r="Z2995"/>
      <c r="AA2995"/>
      <c r="AB2995"/>
      <c r="AC2995"/>
      <c r="AD2995"/>
      <c r="AE2995"/>
      <c r="AF2995"/>
      <c r="AG2995"/>
      <c r="AH2995"/>
      <c r="AI2995"/>
      <c r="AJ2995"/>
      <c r="AK2995"/>
    </row>
    <row r="2996" spans="10:37" ht="15.75"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  <c r="X2996"/>
      <c r="Y2996"/>
      <c r="Z2996"/>
      <c r="AA2996"/>
      <c r="AB2996"/>
      <c r="AC2996"/>
      <c r="AD2996"/>
      <c r="AE2996"/>
      <c r="AF2996"/>
      <c r="AG2996"/>
      <c r="AH2996"/>
      <c r="AI2996"/>
      <c r="AJ2996"/>
      <c r="AK2996"/>
    </row>
    <row r="2997" spans="10:37" ht="15.75"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  <c r="AB2997"/>
      <c r="AC2997"/>
      <c r="AD2997"/>
      <c r="AE2997"/>
      <c r="AF2997"/>
      <c r="AG2997"/>
      <c r="AH2997"/>
      <c r="AI2997"/>
      <c r="AJ2997"/>
      <c r="AK2997"/>
    </row>
    <row r="2998" spans="10:37" ht="15.75"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  <c r="Y2998"/>
      <c r="Z2998"/>
      <c r="AA2998"/>
      <c r="AB2998"/>
      <c r="AC2998"/>
      <c r="AD2998"/>
      <c r="AE2998"/>
      <c r="AF2998"/>
      <c r="AG2998"/>
      <c r="AH2998"/>
      <c r="AI2998"/>
      <c r="AJ2998"/>
      <c r="AK2998"/>
    </row>
    <row r="2999" spans="10:37" ht="15.75"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  <c r="X2999"/>
      <c r="Y2999"/>
      <c r="Z2999"/>
      <c r="AA2999"/>
      <c r="AB2999"/>
      <c r="AC2999"/>
      <c r="AD2999"/>
      <c r="AE2999"/>
      <c r="AF2999"/>
      <c r="AG2999"/>
      <c r="AH2999"/>
      <c r="AI2999"/>
      <c r="AJ2999"/>
      <c r="AK2999"/>
    </row>
    <row r="3000" spans="10:37" ht="15.75"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  <c r="AB3000"/>
      <c r="AC3000"/>
      <c r="AD3000"/>
      <c r="AE3000"/>
      <c r="AF3000"/>
      <c r="AG3000"/>
      <c r="AH3000"/>
      <c r="AI3000"/>
      <c r="AJ3000"/>
      <c r="AK3000"/>
    </row>
    <row r="3001" spans="10:37" ht="15.75"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  <c r="Y3001"/>
      <c r="Z3001"/>
      <c r="AA3001"/>
      <c r="AB3001"/>
      <c r="AC3001"/>
      <c r="AD3001"/>
      <c r="AE3001"/>
      <c r="AF3001"/>
      <c r="AG3001"/>
      <c r="AH3001"/>
      <c r="AI3001"/>
      <c r="AJ3001"/>
      <c r="AK3001"/>
    </row>
    <row r="3002" spans="10:37" ht="15.75"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  <c r="X3002"/>
      <c r="Y3002"/>
      <c r="Z3002"/>
      <c r="AA3002"/>
      <c r="AB3002"/>
      <c r="AC3002"/>
      <c r="AD3002"/>
      <c r="AE3002"/>
      <c r="AF3002"/>
      <c r="AG3002"/>
      <c r="AH3002"/>
      <c r="AI3002"/>
      <c r="AJ3002"/>
      <c r="AK3002"/>
    </row>
    <row r="3003" spans="10:37" ht="15.75"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  <c r="AB3003"/>
      <c r="AC3003"/>
      <c r="AD3003"/>
      <c r="AE3003"/>
      <c r="AF3003"/>
      <c r="AG3003"/>
      <c r="AH3003"/>
      <c r="AI3003"/>
      <c r="AJ3003"/>
      <c r="AK3003"/>
    </row>
    <row r="3004" spans="10:37" ht="15.75"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  <c r="Y3004"/>
      <c r="Z3004"/>
      <c r="AA3004"/>
      <c r="AB3004"/>
      <c r="AC3004"/>
      <c r="AD3004"/>
      <c r="AE3004"/>
      <c r="AF3004"/>
      <c r="AG3004"/>
      <c r="AH3004"/>
      <c r="AI3004"/>
      <c r="AJ3004"/>
      <c r="AK3004"/>
    </row>
    <row r="3005" spans="10:37" ht="15.75"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  <c r="X3005"/>
      <c r="Y3005"/>
      <c r="Z3005"/>
      <c r="AA3005"/>
      <c r="AB3005"/>
      <c r="AC3005"/>
      <c r="AD3005"/>
      <c r="AE3005"/>
      <c r="AF3005"/>
      <c r="AG3005"/>
      <c r="AH3005"/>
      <c r="AI3005"/>
      <c r="AJ3005"/>
      <c r="AK3005"/>
    </row>
    <row r="3006" spans="10:37" ht="15.75"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  <c r="AB3006"/>
      <c r="AC3006"/>
      <c r="AD3006"/>
      <c r="AE3006"/>
      <c r="AF3006"/>
      <c r="AG3006"/>
      <c r="AH3006"/>
      <c r="AI3006"/>
      <c r="AJ3006"/>
      <c r="AK3006"/>
    </row>
    <row r="3007" spans="10:37" ht="15.75"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  <c r="Y3007"/>
      <c r="Z3007"/>
      <c r="AA3007"/>
      <c r="AB3007"/>
      <c r="AC3007"/>
      <c r="AD3007"/>
      <c r="AE3007"/>
      <c r="AF3007"/>
      <c r="AG3007"/>
      <c r="AH3007"/>
      <c r="AI3007"/>
      <c r="AJ3007"/>
      <c r="AK3007"/>
    </row>
    <row r="3008" spans="10:37" ht="15.75"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  <c r="X3008"/>
      <c r="Y3008"/>
      <c r="Z3008"/>
      <c r="AA3008"/>
      <c r="AB3008"/>
      <c r="AC3008"/>
      <c r="AD3008"/>
      <c r="AE3008"/>
      <c r="AF3008"/>
      <c r="AG3008"/>
      <c r="AH3008"/>
      <c r="AI3008"/>
      <c r="AJ3008"/>
      <c r="AK3008"/>
    </row>
    <row r="3009" spans="10:37" ht="15.75"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  <c r="AB3009"/>
      <c r="AC3009"/>
      <c r="AD3009"/>
      <c r="AE3009"/>
      <c r="AF3009"/>
      <c r="AG3009"/>
      <c r="AH3009"/>
      <c r="AI3009"/>
      <c r="AJ3009"/>
      <c r="AK3009"/>
    </row>
    <row r="3010" spans="10:37" ht="15.75"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  <c r="Y3010"/>
      <c r="Z3010"/>
      <c r="AA3010"/>
      <c r="AB3010"/>
      <c r="AC3010"/>
      <c r="AD3010"/>
      <c r="AE3010"/>
      <c r="AF3010"/>
      <c r="AG3010"/>
      <c r="AH3010"/>
      <c r="AI3010"/>
      <c r="AJ3010"/>
      <c r="AK3010"/>
    </row>
    <row r="3011" spans="10:37" ht="15.75"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  <c r="X3011"/>
      <c r="Y3011"/>
      <c r="Z3011"/>
      <c r="AA3011"/>
      <c r="AB3011"/>
      <c r="AC3011"/>
      <c r="AD3011"/>
      <c r="AE3011"/>
      <c r="AF3011"/>
      <c r="AG3011"/>
      <c r="AH3011"/>
      <c r="AI3011"/>
      <c r="AJ3011"/>
      <c r="AK3011"/>
    </row>
    <row r="3012" spans="10:37" ht="15.75"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  <c r="AB3012"/>
      <c r="AC3012"/>
      <c r="AD3012"/>
      <c r="AE3012"/>
      <c r="AF3012"/>
      <c r="AG3012"/>
      <c r="AH3012"/>
      <c r="AI3012"/>
      <c r="AJ3012"/>
      <c r="AK3012"/>
    </row>
    <row r="3013" spans="10:37" ht="15.75"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  <c r="Y3013"/>
      <c r="Z3013"/>
      <c r="AA3013"/>
      <c r="AB3013"/>
      <c r="AC3013"/>
      <c r="AD3013"/>
      <c r="AE3013"/>
      <c r="AF3013"/>
      <c r="AG3013"/>
      <c r="AH3013"/>
      <c r="AI3013"/>
      <c r="AJ3013"/>
      <c r="AK3013"/>
    </row>
    <row r="3014" spans="10:37" ht="15.75"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  <c r="X3014"/>
      <c r="Y3014"/>
      <c r="Z3014"/>
      <c r="AA3014"/>
      <c r="AB3014"/>
      <c r="AC3014"/>
      <c r="AD3014"/>
      <c r="AE3014"/>
      <c r="AF3014"/>
      <c r="AG3014"/>
      <c r="AH3014"/>
      <c r="AI3014"/>
      <c r="AJ3014"/>
      <c r="AK3014"/>
    </row>
    <row r="3015" spans="10:37" ht="15.75"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  <c r="AB3015"/>
      <c r="AC3015"/>
      <c r="AD3015"/>
      <c r="AE3015"/>
      <c r="AF3015"/>
      <c r="AG3015"/>
      <c r="AH3015"/>
      <c r="AI3015"/>
      <c r="AJ3015"/>
      <c r="AK3015"/>
    </row>
    <row r="3016" spans="10:37" ht="15.75"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  <c r="Y3016"/>
      <c r="Z3016"/>
      <c r="AA3016"/>
      <c r="AB3016"/>
      <c r="AC3016"/>
      <c r="AD3016"/>
      <c r="AE3016"/>
      <c r="AF3016"/>
      <c r="AG3016"/>
      <c r="AH3016"/>
      <c r="AI3016"/>
      <c r="AJ3016"/>
      <c r="AK3016"/>
    </row>
    <row r="3017" spans="10:37" ht="15.75"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  <c r="X3017"/>
      <c r="Y3017"/>
      <c r="Z3017"/>
      <c r="AA3017"/>
      <c r="AB3017"/>
      <c r="AC3017"/>
      <c r="AD3017"/>
      <c r="AE3017"/>
      <c r="AF3017"/>
      <c r="AG3017"/>
      <c r="AH3017"/>
      <c r="AI3017"/>
      <c r="AJ3017"/>
      <c r="AK3017"/>
    </row>
    <row r="3018" spans="10:37" ht="15.75"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  <c r="AB3018"/>
      <c r="AC3018"/>
      <c r="AD3018"/>
      <c r="AE3018"/>
      <c r="AF3018"/>
      <c r="AG3018"/>
      <c r="AH3018"/>
      <c r="AI3018"/>
      <c r="AJ3018"/>
      <c r="AK3018"/>
    </row>
    <row r="3019" spans="10:37" ht="15.75"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  <c r="Y3019"/>
      <c r="Z3019"/>
      <c r="AA3019"/>
      <c r="AB3019"/>
      <c r="AC3019"/>
      <c r="AD3019"/>
      <c r="AE3019"/>
      <c r="AF3019"/>
      <c r="AG3019"/>
      <c r="AH3019"/>
      <c r="AI3019"/>
      <c r="AJ3019"/>
      <c r="AK3019"/>
    </row>
    <row r="3020" spans="10:37" ht="15.75"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  <c r="X3020"/>
      <c r="Y3020"/>
      <c r="Z3020"/>
      <c r="AA3020"/>
      <c r="AB3020"/>
      <c r="AC3020"/>
      <c r="AD3020"/>
      <c r="AE3020"/>
      <c r="AF3020"/>
      <c r="AG3020"/>
      <c r="AH3020"/>
      <c r="AI3020"/>
      <c r="AJ3020"/>
      <c r="AK3020"/>
    </row>
    <row r="3021" spans="10:37" ht="15.75"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  <c r="AB3021"/>
      <c r="AC3021"/>
      <c r="AD3021"/>
      <c r="AE3021"/>
      <c r="AF3021"/>
      <c r="AG3021"/>
      <c r="AH3021"/>
      <c r="AI3021"/>
      <c r="AJ3021"/>
      <c r="AK3021"/>
    </row>
    <row r="3022" spans="10:37" ht="15.75"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  <c r="Y3022"/>
      <c r="Z3022"/>
      <c r="AA3022"/>
      <c r="AB3022"/>
      <c r="AC3022"/>
      <c r="AD3022"/>
      <c r="AE3022"/>
      <c r="AF3022"/>
      <c r="AG3022"/>
      <c r="AH3022"/>
      <c r="AI3022"/>
      <c r="AJ3022"/>
      <c r="AK3022"/>
    </row>
    <row r="3023" spans="10:37" ht="15.75"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  <c r="X3023"/>
      <c r="Y3023"/>
      <c r="Z3023"/>
      <c r="AA3023"/>
      <c r="AB3023"/>
      <c r="AC3023"/>
      <c r="AD3023"/>
      <c r="AE3023"/>
      <c r="AF3023"/>
      <c r="AG3023"/>
      <c r="AH3023"/>
      <c r="AI3023"/>
      <c r="AJ3023"/>
      <c r="AK3023"/>
    </row>
    <row r="3024" spans="10:37" ht="15.75"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  <c r="AB3024"/>
      <c r="AC3024"/>
      <c r="AD3024"/>
      <c r="AE3024"/>
      <c r="AF3024"/>
      <c r="AG3024"/>
      <c r="AH3024"/>
      <c r="AI3024"/>
      <c r="AJ3024"/>
      <c r="AK3024"/>
    </row>
    <row r="3025" spans="10:37" ht="15.75"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  <c r="Y3025"/>
      <c r="Z3025"/>
      <c r="AA3025"/>
      <c r="AB3025"/>
      <c r="AC3025"/>
      <c r="AD3025"/>
      <c r="AE3025"/>
      <c r="AF3025"/>
      <c r="AG3025"/>
      <c r="AH3025"/>
      <c r="AI3025"/>
      <c r="AJ3025"/>
      <c r="AK3025"/>
    </row>
    <row r="3026" spans="10:37" ht="15.75"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  <c r="X3026"/>
      <c r="Y3026"/>
      <c r="Z3026"/>
      <c r="AA3026"/>
      <c r="AB3026"/>
      <c r="AC3026"/>
      <c r="AD3026"/>
      <c r="AE3026"/>
      <c r="AF3026"/>
      <c r="AG3026"/>
      <c r="AH3026"/>
      <c r="AI3026"/>
      <c r="AJ3026"/>
      <c r="AK3026"/>
    </row>
    <row r="3027" spans="10:37" ht="15.75"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  <c r="AB3027"/>
      <c r="AC3027"/>
      <c r="AD3027"/>
      <c r="AE3027"/>
      <c r="AF3027"/>
      <c r="AG3027"/>
      <c r="AH3027"/>
      <c r="AI3027"/>
      <c r="AJ3027"/>
      <c r="AK3027"/>
    </row>
    <row r="3028" spans="10:37" ht="15.75"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  <c r="Y3028"/>
      <c r="Z3028"/>
      <c r="AA3028"/>
      <c r="AB3028"/>
      <c r="AC3028"/>
      <c r="AD3028"/>
      <c r="AE3028"/>
      <c r="AF3028"/>
      <c r="AG3028"/>
      <c r="AH3028"/>
      <c r="AI3028"/>
      <c r="AJ3028"/>
      <c r="AK3028"/>
    </row>
    <row r="3029" spans="10:37" ht="15.75"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  <c r="X3029"/>
      <c r="Y3029"/>
      <c r="Z3029"/>
      <c r="AA3029"/>
      <c r="AB3029"/>
      <c r="AC3029"/>
      <c r="AD3029"/>
      <c r="AE3029"/>
      <c r="AF3029"/>
      <c r="AG3029"/>
      <c r="AH3029"/>
      <c r="AI3029"/>
      <c r="AJ3029"/>
      <c r="AK3029"/>
    </row>
    <row r="3030" spans="10:37" ht="15.75"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  <c r="AB3030"/>
      <c r="AC3030"/>
      <c r="AD3030"/>
      <c r="AE3030"/>
      <c r="AF3030"/>
      <c r="AG3030"/>
      <c r="AH3030"/>
      <c r="AI3030"/>
      <c r="AJ3030"/>
      <c r="AK3030"/>
    </row>
    <row r="3031" spans="10:37" ht="15.75"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  <c r="Y3031"/>
      <c r="Z3031"/>
      <c r="AA3031"/>
      <c r="AB3031"/>
      <c r="AC3031"/>
      <c r="AD3031"/>
      <c r="AE3031"/>
      <c r="AF3031"/>
      <c r="AG3031"/>
      <c r="AH3031"/>
      <c r="AI3031"/>
      <c r="AJ3031"/>
      <c r="AK3031"/>
    </row>
    <row r="3032" spans="10:37" ht="15.75"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  <c r="Y3032"/>
      <c r="Z3032"/>
      <c r="AA3032"/>
      <c r="AB3032"/>
      <c r="AC3032"/>
      <c r="AD3032"/>
      <c r="AE3032"/>
      <c r="AF3032"/>
      <c r="AG3032"/>
      <c r="AH3032"/>
      <c r="AI3032"/>
      <c r="AJ3032"/>
      <c r="AK3032"/>
    </row>
    <row r="3033" spans="10:37" ht="15.75"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  <c r="AB3033"/>
      <c r="AC3033"/>
      <c r="AD3033"/>
      <c r="AE3033"/>
      <c r="AF3033"/>
      <c r="AG3033"/>
      <c r="AH3033"/>
      <c r="AI3033"/>
      <c r="AJ3033"/>
      <c r="AK3033"/>
    </row>
    <row r="3034" spans="10:37" ht="15.75"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  <c r="Y3034"/>
      <c r="Z3034"/>
      <c r="AA3034"/>
      <c r="AB3034"/>
      <c r="AC3034"/>
      <c r="AD3034"/>
      <c r="AE3034"/>
      <c r="AF3034"/>
      <c r="AG3034"/>
      <c r="AH3034"/>
      <c r="AI3034"/>
      <c r="AJ3034"/>
      <c r="AK3034"/>
    </row>
    <row r="3035" spans="10:37" ht="15.75"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  <c r="X3035"/>
      <c r="Y3035"/>
      <c r="Z3035"/>
      <c r="AA3035"/>
      <c r="AB3035"/>
      <c r="AC3035"/>
      <c r="AD3035"/>
      <c r="AE3035"/>
      <c r="AF3035"/>
      <c r="AG3035"/>
      <c r="AH3035"/>
      <c r="AI3035"/>
      <c r="AJ3035"/>
      <c r="AK3035"/>
    </row>
    <row r="3036" spans="10:37" ht="15.75"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  <c r="AB3036"/>
      <c r="AC3036"/>
      <c r="AD3036"/>
      <c r="AE3036"/>
      <c r="AF3036"/>
      <c r="AG3036"/>
      <c r="AH3036"/>
      <c r="AI3036"/>
      <c r="AJ3036"/>
      <c r="AK3036"/>
    </row>
    <row r="3037" spans="10:37" ht="15.75"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  <c r="Y3037"/>
      <c r="Z3037"/>
      <c r="AA3037"/>
      <c r="AB3037"/>
      <c r="AC3037"/>
      <c r="AD3037"/>
      <c r="AE3037"/>
      <c r="AF3037"/>
      <c r="AG3037"/>
      <c r="AH3037"/>
      <c r="AI3037"/>
      <c r="AJ3037"/>
      <c r="AK3037"/>
    </row>
    <row r="3038" spans="10:37" ht="15.75"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  <c r="X3038"/>
      <c r="Y3038"/>
      <c r="Z3038"/>
      <c r="AA3038"/>
      <c r="AB3038"/>
      <c r="AC3038"/>
      <c r="AD3038"/>
      <c r="AE3038"/>
      <c r="AF3038"/>
      <c r="AG3038"/>
      <c r="AH3038"/>
      <c r="AI3038"/>
      <c r="AJ3038"/>
      <c r="AK3038"/>
    </row>
    <row r="3039" spans="10:37" ht="15.75"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  <c r="AB3039"/>
      <c r="AC3039"/>
      <c r="AD3039"/>
      <c r="AE3039"/>
      <c r="AF3039"/>
      <c r="AG3039"/>
      <c r="AH3039"/>
      <c r="AI3039"/>
      <c r="AJ3039"/>
      <c r="AK3039"/>
    </row>
    <row r="3040" spans="10:37" ht="15.75"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  <c r="Y3040"/>
      <c r="Z3040"/>
      <c r="AA3040"/>
      <c r="AB3040"/>
      <c r="AC3040"/>
      <c r="AD3040"/>
      <c r="AE3040"/>
      <c r="AF3040"/>
      <c r="AG3040"/>
      <c r="AH3040"/>
      <c r="AI3040"/>
      <c r="AJ3040"/>
      <c r="AK3040"/>
    </row>
    <row r="3041" spans="10:37" ht="15.75"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  <c r="X3041"/>
      <c r="Y3041"/>
      <c r="Z3041"/>
      <c r="AA3041"/>
      <c r="AB3041"/>
      <c r="AC3041"/>
      <c r="AD3041"/>
      <c r="AE3041"/>
      <c r="AF3041"/>
      <c r="AG3041"/>
      <c r="AH3041"/>
      <c r="AI3041"/>
      <c r="AJ3041"/>
      <c r="AK3041"/>
    </row>
    <row r="3042" spans="10:37" ht="15.75"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  <c r="AB3042"/>
      <c r="AC3042"/>
      <c r="AD3042"/>
      <c r="AE3042"/>
      <c r="AF3042"/>
      <c r="AG3042"/>
      <c r="AH3042"/>
      <c r="AI3042"/>
      <c r="AJ3042"/>
      <c r="AK3042"/>
    </row>
    <row r="3043" spans="10:37" ht="15.75"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  <c r="Y3043"/>
      <c r="Z3043"/>
      <c r="AA3043"/>
      <c r="AB3043"/>
      <c r="AC3043"/>
      <c r="AD3043"/>
      <c r="AE3043"/>
      <c r="AF3043"/>
      <c r="AG3043"/>
      <c r="AH3043"/>
      <c r="AI3043"/>
      <c r="AJ3043"/>
      <c r="AK3043"/>
    </row>
    <row r="3044" spans="10:37" ht="15.75"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  <c r="X3044"/>
      <c r="Y3044"/>
      <c r="Z3044"/>
      <c r="AA3044"/>
      <c r="AB3044"/>
      <c r="AC3044"/>
      <c r="AD3044"/>
      <c r="AE3044"/>
      <c r="AF3044"/>
      <c r="AG3044"/>
      <c r="AH3044"/>
      <c r="AI3044"/>
      <c r="AJ3044"/>
      <c r="AK3044"/>
    </row>
    <row r="3045" spans="10:37" ht="15.75"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  <c r="AB3045"/>
      <c r="AC3045"/>
      <c r="AD3045"/>
      <c r="AE3045"/>
      <c r="AF3045"/>
      <c r="AG3045"/>
      <c r="AH3045"/>
      <c r="AI3045"/>
      <c r="AJ3045"/>
      <c r="AK3045"/>
    </row>
    <row r="3046" spans="10:37" ht="15.75"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  <c r="Y3046"/>
      <c r="Z3046"/>
      <c r="AA3046"/>
      <c r="AB3046"/>
      <c r="AC3046"/>
      <c r="AD3046"/>
      <c r="AE3046"/>
      <c r="AF3046"/>
      <c r="AG3046"/>
      <c r="AH3046"/>
      <c r="AI3046"/>
      <c r="AJ3046"/>
      <c r="AK3046"/>
    </row>
    <row r="3047" spans="10:37" ht="15.75"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  <c r="X3047"/>
      <c r="Y3047"/>
      <c r="Z3047"/>
      <c r="AA3047"/>
      <c r="AB3047"/>
      <c r="AC3047"/>
      <c r="AD3047"/>
      <c r="AE3047"/>
      <c r="AF3047"/>
      <c r="AG3047"/>
      <c r="AH3047"/>
      <c r="AI3047"/>
      <c r="AJ3047"/>
      <c r="AK3047"/>
    </row>
    <row r="3048" spans="10:37" ht="15.75"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  <c r="AB3048"/>
      <c r="AC3048"/>
      <c r="AD3048"/>
      <c r="AE3048"/>
      <c r="AF3048"/>
      <c r="AG3048"/>
      <c r="AH3048"/>
      <c r="AI3048"/>
      <c r="AJ3048"/>
      <c r="AK3048"/>
    </row>
    <row r="3049" spans="10:37" ht="15.75"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  <c r="Y3049"/>
      <c r="Z3049"/>
      <c r="AA3049"/>
      <c r="AB3049"/>
      <c r="AC3049"/>
      <c r="AD3049"/>
      <c r="AE3049"/>
      <c r="AF3049"/>
      <c r="AG3049"/>
      <c r="AH3049"/>
      <c r="AI3049"/>
      <c r="AJ3049"/>
      <c r="AK3049"/>
    </row>
    <row r="3050" spans="10:37" ht="15.75"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  <c r="X3050"/>
      <c r="Y3050"/>
      <c r="Z3050"/>
      <c r="AA3050"/>
      <c r="AB3050"/>
      <c r="AC3050"/>
      <c r="AD3050"/>
      <c r="AE3050"/>
      <c r="AF3050"/>
      <c r="AG3050"/>
      <c r="AH3050"/>
      <c r="AI3050"/>
      <c r="AJ3050"/>
      <c r="AK3050"/>
    </row>
    <row r="3051" spans="10:37" ht="15.75"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  <c r="AB3051"/>
      <c r="AC3051"/>
      <c r="AD3051"/>
      <c r="AE3051"/>
      <c r="AF3051"/>
      <c r="AG3051"/>
      <c r="AH3051"/>
      <c r="AI3051"/>
      <c r="AJ3051"/>
      <c r="AK3051"/>
    </row>
    <row r="3052" spans="10:37" ht="15.75"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  <c r="Y3052"/>
      <c r="Z3052"/>
      <c r="AA3052"/>
      <c r="AB3052"/>
      <c r="AC3052"/>
      <c r="AD3052"/>
      <c r="AE3052"/>
      <c r="AF3052"/>
      <c r="AG3052"/>
      <c r="AH3052"/>
      <c r="AI3052"/>
      <c r="AJ3052"/>
      <c r="AK3052"/>
    </row>
    <row r="3053" spans="10:37" ht="15.75"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  <c r="X3053"/>
      <c r="Y3053"/>
      <c r="Z3053"/>
      <c r="AA3053"/>
      <c r="AB3053"/>
      <c r="AC3053"/>
      <c r="AD3053"/>
      <c r="AE3053"/>
      <c r="AF3053"/>
      <c r="AG3053"/>
      <c r="AH3053"/>
      <c r="AI3053"/>
      <c r="AJ3053"/>
      <c r="AK3053"/>
    </row>
    <row r="3054" spans="10:37" ht="15.75"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  <c r="AB3054"/>
      <c r="AC3054"/>
      <c r="AD3054"/>
      <c r="AE3054"/>
      <c r="AF3054"/>
      <c r="AG3054"/>
      <c r="AH3054"/>
      <c r="AI3054"/>
      <c r="AJ3054"/>
      <c r="AK3054"/>
    </row>
    <row r="3055" spans="10:37" ht="15.75"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  <c r="Y3055"/>
      <c r="Z3055"/>
      <c r="AA3055"/>
      <c r="AB3055"/>
      <c r="AC3055"/>
      <c r="AD3055"/>
      <c r="AE3055"/>
      <c r="AF3055"/>
      <c r="AG3055"/>
      <c r="AH3055"/>
      <c r="AI3055"/>
      <c r="AJ3055"/>
      <c r="AK3055"/>
    </row>
    <row r="3056" spans="10:37" ht="15.75"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  <c r="X3056"/>
      <c r="Y3056"/>
      <c r="Z3056"/>
      <c r="AA3056"/>
      <c r="AB3056"/>
      <c r="AC3056"/>
      <c r="AD3056"/>
      <c r="AE3056"/>
      <c r="AF3056"/>
      <c r="AG3056"/>
      <c r="AH3056"/>
      <c r="AI3056"/>
      <c r="AJ3056"/>
      <c r="AK3056"/>
    </row>
    <row r="3057" spans="10:37" ht="15.75"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  <c r="AB3057"/>
      <c r="AC3057"/>
      <c r="AD3057"/>
      <c r="AE3057"/>
      <c r="AF3057"/>
      <c r="AG3057"/>
      <c r="AH3057"/>
      <c r="AI3057"/>
      <c r="AJ3057"/>
      <c r="AK3057"/>
    </row>
    <row r="3058" spans="10:37" ht="15.75"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  <c r="Y3058"/>
      <c r="Z3058"/>
      <c r="AA3058"/>
      <c r="AB3058"/>
      <c r="AC3058"/>
      <c r="AD3058"/>
      <c r="AE3058"/>
      <c r="AF3058"/>
      <c r="AG3058"/>
      <c r="AH3058"/>
      <c r="AI3058"/>
      <c r="AJ3058"/>
      <c r="AK3058"/>
    </row>
    <row r="3059" spans="10:37" ht="15.75"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  <c r="X3059"/>
      <c r="Y3059"/>
      <c r="Z3059"/>
      <c r="AA3059"/>
      <c r="AB3059"/>
      <c r="AC3059"/>
      <c r="AD3059"/>
      <c r="AE3059"/>
      <c r="AF3059"/>
      <c r="AG3059"/>
      <c r="AH3059"/>
      <c r="AI3059"/>
      <c r="AJ3059"/>
      <c r="AK3059"/>
    </row>
    <row r="3060" spans="10:37" ht="15.75"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  <c r="AB3060"/>
      <c r="AC3060"/>
      <c r="AD3060"/>
      <c r="AE3060"/>
      <c r="AF3060"/>
      <c r="AG3060"/>
      <c r="AH3060"/>
      <c r="AI3060"/>
      <c r="AJ3060"/>
      <c r="AK3060"/>
    </row>
    <row r="3061" spans="10:37" ht="15.75"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  <c r="Y3061"/>
      <c r="Z3061"/>
      <c r="AA3061"/>
      <c r="AB3061"/>
      <c r="AC3061"/>
      <c r="AD3061"/>
      <c r="AE3061"/>
      <c r="AF3061"/>
      <c r="AG3061"/>
      <c r="AH3061"/>
      <c r="AI3061"/>
      <c r="AJ3061"/>
      <c r="AK3061"/>
    </row>
    <row r="3062" spans="10:37" ht="15.75"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  <c r="X3062"/>
      <c r="Y3062"/>
      <c r="Z3062"/>
      <c r="AA3062"/>
      <c r="AB3062"/>
      <c r="AC3062"/>
      <c r="AD3062"/>
      <c r="AE3062"/>
      <c r="AF3062"/>
      <c r="AG3062"/>
      <c r="AH3062"/>
      <c r="AI3062"/>
      <c r="AJ3062"/>
      <c r="AK3062"/>
    </row>
    <row r="3063" spans="10:37" ht="15.75"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  <c r="AB3063"/>
      <c r="AC3063"/>
      <c r="AD3063"/>
      <c r="AE3063"/>
      <c r="AF3063"/>
      <c r="AG3063"/>
      <c r="AH3063"/>
      <c r="AI3063"/>
      <c r="AJ3063"/>
      <c r="AK3063"/>
    </row>
    <row r="3064" spans="10:37" ht="15.75"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  <c r="Y3064"/>
      <c r="Z3064"/>
      <c r="AA3064"/>
      <c r="AB3064"/>
      <c r="AC3064"/>
      <c r="AD3064"/>
      <c r="AE3064"/>
      <c r="AF3064"/>
      <c r="AG3064"/>
      <c r="AH3064"/>
      <c r="AI3064"/>
      <c r="AJ3064"/>
      <c r="AK3064"/>
    </row>
    <row r="3065" spans="10:37" ht="15.75"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  <c r="X3065"/>
      <c r="Y3065"/>
      <c r="Z3065"/>
      <c r="AA3065"/>
      <c r="AB3065"/>
      <c r="AC3065"/>
      <c r="AD3065"/>
      <c r="AE3065"/>
      <c r="AF3065"/>
      <c r="AG3065"/>
      <c r="AH3065"/>
      <c r="AI3065"/>
      <c r="AJ3065"/>
      <c r="AK3065"/>
    </row>
    <row r="3066" spans="10:37" ht="15.75"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  <c r="AB3066"/>
      <c r="AC3066"/>
      <c r="AD3066"/>
      <c r="AE3066"/>
      <c r="AF3066"/>
      <c r="AG3066"/>
      <c r="AH3066"/>
      <c r="AI3066"/>
      <c r="AJ3066"/>
      <c r="AK3066"/>
    </row>
    <row r="3067" spans="10:37" ht="15.75"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  <c r="Y3067"/>
      <c r="Z3067"/>
      <c r="AA3067"/>
      <c r="AB3067"/>
      <c r="AC3067"/>
      <c r="AD3067"/>
      <c r="AE3067"/>
      <c r="AF3067"/>
      <c r="AG3067"/>
      <c r="AH3067"/>
      <c r="AI3067"/>
      <c r="AJ3067"/>
      <c r="AK3067"/>
    </row>
    <row r="3068" spans="10:37" ht="15.75"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  <c r="X3068"/>
      <c r="Y3068"/>
      <c r="Z3068"/>
      <c r="AA3068"/>
      <c r="AB3068"/>
      <c r="AC3068"/>
      <c r="AD3068"/>
      <c r="AE3068"/>
      <c r="AF3068"/>
      <c r="AG3068"/>
      <c r="AH3068"/>
      <c r="AI3068"/>
      <c r="AJ3068"/>
      <c r="AK3068"/>
    </row>
    <row r="3069" spans="10:37" ht="15.75"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  <c r="AB3069"/>
      <c r="AC3069"/>
      <c r="AD3069"/>
      <c r="AE3069"/>
      <c r="AF3069"/>
      <c r="AG3069"/>
      <c r="AH3069"/>
      <c r="AI3069"/>
      <c r="AJ3069"/>
      <c r="AK3069"/>
    </row>
    <row r="3070" spans="10:37" ht="15.75"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  <c r="Y3070"/>
      <c r="Z3070"/>
      <c r="AA3070"/>
      <c r="AB3070"/>
      <c r="AC3070"/>
      <c r="AD3070"/>
      <c r="AE3070"/>
      <c r="AF3070"/>
      <c r="AG3070"/>
      <c r="AH3070"/>
      <c r="AI3070"/>
      <c r="AJ3070"/>
      <c r="AK3070"/>
    </row>
    <row r="3071" spans="10:37" ht="15.75"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  <c r="X3071"/>
      <c r="Y3071"/>
      <c r="Z3071"/>
      <c r="AA3071"/>
      <c r="AB3071"/>
      <c r="AC3071"/>
      <c r="AD3071"/>
      <c r="AE3071"/>
      <c r="AF3071"/>
      <c r="AG3071"/>
      <c r="AH3071"/>
      <c r="AI3071"/>
      <c r="AJ3071"/>
      <c r="AK3071"/>
    </row>
    <row r="3072" spans="10:37" ht="15.75"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  <c r="AB3072"/>
      <c r="AC3072"/>
      <c r="AD3072"/>
      <c r="AE3072"/>
      <c r="AF3072"/>
      <c r="AG3072"/>
      <c r="AH3072"/>
      <c r="AI3072"/>
      <c r="AJ3072"/>
      <c r="AK3072"/>
    </row>
    <row r="3073" spans="10:37" ht="15.75"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  <c r="Y3073"/>
      <c r="Z3073"/>
      <c r="AA3073"/>
      <c r="AB3073"/>
      <c r="AC3073"/>
      <c r="AD3073"/>
      <c r="AE3073"/>
      <c r="AF3073"/>
      <c r="AG3073"/>
      <c r="AH3073"/>
      <c r="AI3073"/>
      <c r="AJ3073"/>
      <c r="AK3073"/>
    </row>
    <row r="3074" spans="10:37" ht="15.75"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  <c r="X3074"/>
      <c r="Y3074"/>
      <c r="Z3074"/>
      <c r="AA3074"/>
      <c r="AB3074"/>
      <c r="AC3074"/>
      <c r="AD3074"/>
      <c r="AE3074"/>
      <c r="AF3074"/>
      <c r="AG3074"/>
      <c r="AH3074"/>
      <c r="AI3074"/>
      <c r="AJ3074"/>
      <c r="AK3074"/>
    </row>
    <row r="3075" spans="10:37" ht="15.75"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  <c r="AB3075"/>
      <c r="AC3075"/>
      <c r="AD3075"/>
      <c r="AE3075"/>
      <c r="AF3075"/>
      <c r="AG3075"/>
      <c r="AH3075"/>
      <c r="AI3075"/>
      <c r="AJ3075"/>
      <c r="AK3075"/>
    </row>
    <row r="3076" spans="10:37" ht="15.75"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  <c r="Y3076"/>
      <c r="Z3076"/>
      <c r="AA3076"/>
      <c r="AB3076"/>
      <c r="AC3076"/>
      <c r="AD3076"/>
      <c r="AE3076"/>
      <c r="AF3076"/>
      <c r="AG3076"/>
      <c r="AH3076"/>
      <c r="AI3076"/>
      <c r="AJ3076"/>
      <c r="AK3076"/>
    </row>
    <row r="3077" spans="10:37" ht="15.75"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  <c r="X3077"/>
      <c r="Y3077"/>
      <c r="Z3077"/>
      <c r="AA3077"/>
      <c r="AB3077"/>
      <c r="AC3077"/>
      <c r="AD3077"/>
      <c r="AE3077"/>
      <c r="AF3077"/>
      <c r="AG3077"/>
      <c r="AH3077"/>
      <c r="AI3077"/>
      <c r="AJ3077"/>
      <c r="AK3077"/>
    </row>
    <row r="3078" spans="10:37" ht="15.75"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  <c r="AB3078"/>
      <c r="AC3078"/>
      <c r="AD3078"/>
      <c r="AE3078"/>
      <c r="AF3078"/>
      <c r="AG3078"/>
      <c r="AH3078"/>
      <c r="AI3078"/>
      <c r="AJ3078"/>
      <c r="AK3078"/>
    </row>
    <row r="3079" spans="10:37" ht="15.75"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  <c r="Y3079"/>
      <c r="Z3079"/>
      <c r="AA3079"/>
      <c r="AB3079"/>
      <c r="AC3079"/>
      <c r="AD3079"/>
      <c r="AE3079"/>
      <c r="AF3079"/>
      <c r="AG3079"/>
      <c r="AH3079"/>
      <c r="AI3079"/>
      <c r="AJ3079"/>
      <c r="AK3079"/>
    </row>
    <row r="3080" spans="10:37" ht="15.75"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  <c r="X3080"/>
      <c r="Y3080"/>
      <c r="Z3080"/>
      <c r="AA3080"/>
      <c r="AB3080"/>
      <c r="AC3080"/>
      <c r="AD3080"/>
      <c r="AE3080"/>
      <c r="AF3080"/>
      <c r="AG3080"/>
      <c r="AH3080"/>
      <c r="AI3080"/>
      <c r="AJ3080"/>
      <c r="AK3080"/>
    </row>
    <row r="3081" spans="10:37" ht="15.75"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  <c r="AB3081"/>
      <c r="AC3081"/>
      <c r="AD3081"/>
      <c r="AE3081"/>
      <c r="AF3081"/>
      <c r="AG3081"/>
      <c r="AH3081"/>
      <c r="AI3081"/>
      <c r="AJ3081"/>
      <c r="AK3081"/>
    </row>
    <row r="3082" spans="10:37" ht="15.75"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  <c r="Y3082"/>
      <c r="Z3082"/>
      <c r="AA3082"/>
      <c r="AB3082"/>
      <c r="AC3082"/>
      <c r="AD3082"/>
      <c r="AE3082"/>
      <c r="AF3082"/>
      <c r="AG3082"/>
      <c r="AH3082"/>
      <c r="AI3082"/>
      <c r="AJ3082"/>
      <c r="AK3082"/>
    </row>
    <row r="3083" spans="10:37" ht="15.75"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  <c r="X3083"/>
      <c r="Y3083"/>
      <c r="Z3083"/>
      <c r="AA3083"/>
      <c r="AB3083"/>
      <c r="AC3083"/>
      <c r="AD3083"/>
      <c r="AE3083"/>
      <c r="AF3083"/>
      <c r="AG3083"/>
      <c r="AH3083"/>
      <c r="AI3083"/>
      <c r="AJ3083"/>
      <c r="AK3083"/>
    </row>
    <row r="3084" spans="10:37" ht="15.75"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  <c r="AB3084"/>
      <c r="AC3084"/>
      <c r="AD3084"/>
      <c r="AE3084"/>
      <c r="AF3084"/>
      <c r="AG3084"/>
      <c r="AH3084"/>
      <c r="AI3084"/>
      <c r="AJ3084"/>
      <c r="AK3084"/>
    </row>
    <row r="3085" spans="10:37" ht="15.75"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  <c r="Y3085"/>
      <c r="Z3085"/>
      <c r="AA3085"/>
      <c r="AB3085"/>
      <c r="AC3085"/>
      <c r="AD3085"/>
      <c r="AE3085"/>
      <c r="AF3085"/>
      <c r="AG3085"/>
      <c r="AH3085"/>
      <c r="AI3085"/>
      <c r="AJ3085"/>
      <c r="AK3085"/>
    </row>
    <row r="3086" spans="10:37" ht="15.75"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  <c r="X3086"/>
      <c r="Y3086"/>
      <c r="Z3086"/>
      <c r="AA3086"/>
      <c r="AB3086"/>
      <c r="AC3086"/>
      <c r="AD3086"/>
      <c r="AE3086"/>
      <c r="AF3086"/>
      <c r="AG3086"/>
      <c r="AH3086"/>
      <c r="AI3086"/>
      <c r="AJ3086"/>
      <c r="AK3086"/>
    </row>
    <row r="3087" spans="10:37" ht="15.75"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  <c r="AB3087"/>
      <c r="AC3087"/>
      <c r="AD3087"/>
      <c r="AE3087"/>
      <c r="AF3087"/>
      <c r="AG3087"/>
      <c r="AH3087"/>
      <c r="AI3087"/>
      <c r="AJ3087"/>
      <c r="AK3087"/>
    </row>
    <row r="3088" spans="10:37" ht="15.75"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  <c r="Y3088"/>
      <c r="Z3088"/>
      <c r="AA3088"/>
      <c r="AB3088"/>
      <c r="AC3088"/>
      <c r="AD3088"/>
      <c r="AE3088"/>
      <c r="AF3088"/>
      <c r="AG3088"/>
      <c r="AH3088"/>
      <c r="AI3088"/>
      <c r="AJ3088"/>
      <c r="AK3088"/>
    </row>
    <row r="3089" spans="10:37" ht="15.75"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  <c r="X3089"/>
      <c r="Y3089"/>
      <c r="Z3089"/>
      <c r="AA3089"/>
      <c r="AB3089"/>
      <c r="AC3089"/>
      <c r="AD3089"/>
      <c r="AE3089"/>
      <c r="AF3089"/>
      <c r="AG3089"/>
      <c r="AH3089"/>
      <c r="AI3089"/>
      <c r="AJ3089"/>
      <c r="AK3089"/>
    </row>
    <row r="3090" spans="10:37" ht="15.75"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  <c r="AB3090"/>
      <c r="AC3090"/>
      <c r="AD3090"/>
      <c r="AE3090"/>
      <c r="AF3090"/>
      <c r="AG3090"/>
      <c r="AH3090"/>
      <c r="AI3090"/>
      <c r="AJ3090"/>
      <c r="AK3090"/>
    </row>
    <row r="3091" spans="10:37" ht="15.75"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  <c r="Y3091"/>
      <c r="Z3091"/>
      <c r="AA3091"/>
      <c r="AB3091"/>
      <c r="AC3091"/>
      <c r="AD3091"/>
      <c r="AE3091"/>
      <c r="AF3091"/>
      <c r="AG3091"/>
      <c r="AH3091"/>
      <c r="AI3091"/>
      <c r="AJ3091"/>
      <c r="AK3091"/>
    </row>
    <row r="3092" spans="10:37" ht="15.75"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  <c r="X3092"/>
      <c r="Y3092"/>
      <c r="Z3092"/>
      <c r="AA3092"/>
      <c r="AB3092"/>
      <c r="AC3092"/>
      <c r="AD3092"/>
      <c r="AE3092"/>
      <c r="AF3092"/>
      <c r="AG3092"/>
      <c r="AH3092"/>
      <c r="AI3092"/>
      <c r="AJ3092"/>
      <c r="AK3092"/>
    </row>
    <row r="3093" spans="10:37" ht="15.75"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  <c r="AB3093"/>
      <c r="AC3093"/>
      <c r="AD3093"/>
      <c r="AE3093"/>
      <c r="AF3093"/>
      <c r="AG3093"/>
      <c r="AH3093"/>
      <c r="AI3093"/>
      <c r="AJ3093"/>
      <c r="AK3093"/>
    </row>
    <row r="3094" spans="10:37" ht="15.75"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  <c r="Y3094"/>
      <c r="Z3094"/>
      <c r="AA3094"/>
      <c r="AB3094"/>
      <c r="AC3094"/>
      <c r="AD3094"/>
      <c r="AE3094"/>
      <c r="AF3094"/>
      <c r="AG3094"/>
      <c r="AH3094"/>
      <c r="AI3094"/>
      <c r="AJ3094"/>
      <c r="AK3094"/>
    </row>
    <row r="3095" spans="10:37" ht="15.75"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  <c r="X3095"/>
      <c r="Y3095"/>
      <c r="Z3095"/>
      <c r="AA3095"/>
      <c r="AB3095"/>
      <c r="AC3095"/>
      <c r="AD3095"/>
      <c r="AE3095"/>
      <c r="AF3095"/>
      <c r="AG3095"/>
      <c r="AH3095"/>
      <c r="AI3095"/>
      <c r="AJ3095"/>
      <c r="AK3095"/>
    </row>
    <row r="3096" spans="10:37" ht="15.75"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  <c r="AB3096"/>
      <c r="AC3096"/>
      <c r="AD3096"/>
      <c r="AE3096"/>
      <c r="AF3096"/>
      <c r="AG3096"/>
      <c r="AH3096"/>
      <c r="AI3096"/>
      <c r="AJ3096"/>
      <c r="AK3096"/>
    </row>
    <row r="3097" spans="10:37" ht="15.75"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  <c r="Y3097"/>
      <c r="Z3097"/>
      <c r="AA3097"/>
      <c r="AB3097"/>
      <c r="AC3097"/>
      <c r="AD3097"/>
      <c r="AE3097"/>
      <c r="AF3097"/>
      <c r="AG3097"/>
      <c r="AH3097"/>
      <c r="AI3097"/>
      <c r="AJ3097"/>
      <c r="AK3097"/>
    </row>
    <row r="3098" spans="10:37" ht="15.75"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  <c r="X3098"/>
      <c r="Y3098"/>
      <c r="Z3098"/>
      <c r="AA3098"/>
      <c r="AB3098"/>
      <c r="AC3098"/>
      <c r="AD3098"/>
      <c r="AE3098"/>
      <c r="AF3098"/>
      <c r="AG3098"/>
      <c r="AH3098"/>
      <c r="AI3098"/>
      <c r="AJ3098"/>
      <c r="AK3098"/>
    </row>
    <row r="3099" spans="10:37" ht="15.75"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  <c r="AB3099"/>
      <c r="AC3099"/>
      <c r="AD3099"/>
      <c r="AE3099"/>
      <c r="AF3099"/>
      <c r="AG3099"/>
      <c r="AH3099"/>
      <c r="AI3099"/>
      <c r="AJ3099"/>
      <c r="AK3099"/>
    </row>
    <row r="3100" spans="10:37" ht="15.75"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  <c r="Y3100"/>
      <c r="Z3100"/>
      <c r="AA3100"/>
      <c r="AB3100"/>
      <c r="AC3100"/>
      <c r="AD3100"/>
      <c r="AE3100"/>
      <c r="AF3100"/>
      <c r="AG3100"/>
      <c r="AH3100"/>
      <c r="AI3100"/>
      <c r="AJ3100"/>
      <c r="AK3100"/>
    </row>
    <row r="3101" spans="10:37" ht="15.75"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  <c r="X3101"/>
      <c r="Y3101"/>
      <c r="Z3101"/>
      <c r="AA3101"/>
      <c r="AB3101"/>
      <c r="AC3101"/>
      <c r="AD3101"/>
      <c r="AE3101"/>
      <c r="AF3101"/>
      <c r="AG3101"/>
      <c r="AH3101"/>
      <c r="AI3101"/>
      <c r="AJ3101"/>
      <c r="AK3101"/>
    </row>
    <row r="3102" spans="10:37" ht="15.75"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  <c r="AB3102"/>
      <c r="AC3102"/>
      <c r="AD3102"/>
      <c r="AE3102"/>
      <c r="AF3102"/>
      <c r="AG3102"/>
      <c r="AH3102"/>
      <c r="AI3102"/>
      <c r="AJ3102"/>
      <c r="AK3102"/>
    </row>
    <row r="3103" spans="10:37" ht="15.75"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  <c r="Y3103"/>
      <c r="Z3103"/>
      <c r="AA3103"/>
      <c r="AB3103"/>
      <c r="AC3103"/>
      <c r="AD3103"/>
      <c r="AE3103"/>
      <c r="AF3103"/>
      <c r="AG3103"/>
      <c r="AH3103"/>
      <c r="AI3103"/>
      <c r="AJ3103"/>
      <c r="AK3103"/>
    </row>
    <row r="3104" spans="10:37" ht="15.75"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  <c r="X3104"/>
      <c r="Y3104"/>
      <c r="Z3104"/>
      <c r="AA3104"/>
      <c r="AB3104"/>
      <c r="AC3104"/>
      <c r="AD3104"/>
      <c r="AE3104"/>
      <c r="AF3104"/>
      <c r="AG3104"/>
      <c r="AH3104"/>
      <c r="AI3104"/>
      <c r="AJ3104"/>
      <c r="AK3104"/>
    </row>
    <row r="3105" spans="10:37" ht="15.75"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  <c r="AB3105"/>
      <c r="AC3105"/>
      <c r="AD3105"/>
      <c r="AE3105"/>
      <c r="AF3105"/>
      <c r="AG3105"/>
      <c r="AH3105"/>
      <c r="AI3105"/>
      <c r="AJ3105"/>
      <c r="AK3105"/>
    </row>
    <row r="3106" spans="10:37" ht="15.75"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  <c r="Y3106"/>
      <c r="Z3106"/>
      <c r="AA3106"/>
      <c r="AB3106"/>
      <c r="AC3106"/>
      <c r="AD3106"/>
      <c r="AE3106"/>
      <c r="AF3106"/>
      <c r="AG3106"/>
      <c r="AH3106"/>
      <c r="AI3106"/>
      <c r="AJ3106"/>
      <c r="AK3106"/>
    </row>
    <row r="3107" spans="10:37" ht="15.75"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  <c r="X3107"/>
      <c r="Y3107"/>
      <c r="Z3107"/>
      <c r="AA3107"/>
      <c r="AB3107"/>
      <c r="AC3107"/>
      <c r="AD3107"/>
      <c r="AE3107"/>
      <c r="AF3107"/>
      <c r="AG3107"/>
      <c r="AH3107"/>
      <c r="AI3107"/>
      <c r="AJ3107"/>
      <c r="AK3107"/>
    </row>
    <row r="3108" spans="10:37" ht="15.75"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  <c r="AB3108"/>
      <c r="AC3108"/>
      <c r="AD3108"/>
      <c r="AE3108"/>
      <c r="AF3108"/>
      <c r="AG3108"/>
      <c r="AH3108"/>
      <c r="AI3108"/>
      <c r="AJ3108"/>
      <c r="AK3108"/>
    </row>
    <row r="3109" spans="10:37" ht="15.75"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  <c r="Y3109"/>
      <c r="Z3109"/>
      <c r="AA3109"/>
      <c r="AB3109"/>
      <c r="AC3109"/>
      <c r="AD3109"/>
      <c r="AE3109"/>
      <c r="AF3109"/>
      <c r="AG3109"/>
      <c r="AH3109"/>
      <c r="AI3109"/>
      <c r="AJ3109"/>
      <c r="AK3109"/>
    </row>
    <row r="3110" spans="10:37" ht="15.75"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  <c r="X3110"/>
      <c r="Y3110"/>
      <c r="Z3110"/>
      <c r="AA3110"/>
      <c r="AB3110"/>
      <c r="AC3110"/>
      <c r="AD3110"/>
      <c r="AE3110"/>
      <c r="AF3110"/>
      <c r="AG3110"/>
      <c r="AH3110"/>
      <c r="AI3110"/>
      <c r="AJ3110"/>
      <c r="AK3110"/>
    </row>
    <row r="3111" spans="10:37" ht="15.75"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  <c r="AB3111"/>
      <c r="AC3111"/>
      <c r="AD3111"/>
      <c r="AE3111"/>
      <c r="AF3111"/>
      <c r="AG3111"/>
      <c r="AH3111"/>
      <c r="AI3111"/>
      <c r="AJ3111"/>
      <c r="AK3111"/>
    </row>
    <row r="3112" spans="10:37" ht="15.75"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  <c r="Y3112"/>
      <c r="Z3112"/>
      <c r="AA3112"/>
      <c r="AB3112"/>
      <c r="AC3112"/>
      <c r="AD3112"/>
      <c r="AE3112"/>
      <c r="AF3112"/>
      <c r="AG3112"/>
      <c r="AH3112"/>
      <c r="AI3112"/>
      <c r="AJ3112"/>
      <c r="AK3112"/>
    </row>
    <row r="3113" spans="10:37" ht="15.75"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  <c r="X3113"/>
      <c r="Y3113"/>
      <c r="Z3113"/>
      <c r="AA3113"/>
      <c r="AB3113"/>
      <c r="AC3113"/>
      <c r="AD3113"/>
      <c r="AE3113"/>
      <c r="AF3113"/>
      <c r="AG3113"/>
      <c r="AH3113"/>
      <c r="AI3113"/>
      <c r="AJ3113"/>
      <c r="AK3113"/>
    </row>
    <row r="3114" spans="10:37" ht="15.75"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  <c r="AB3114"/>
      <c r="AC3114"/>
      <c r="AD3114"/>
      <c r="AE3114"/>
      <c r="AF3114"/>
      <c r="AG3114"/>
      <c r="AH3114"/>
      <c r="AI3114"/>
      <c r="AJ3114"/>
      <c r="AK3114"/>
    </row>
    <row r="3115" spans="10:37" ht="15.75"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  <c r="Y3115"/>
      <c r="Z3115"/>
      <c r="AA3115"/>
      <c r="AB3115"/>
      <c r="AC3115"/>
      <c r="AD3115"/>
      <c r="AE3115"/>
      <c r="AF3115"/>
      <c r="AG3115"/>
      <c r="AH3115"/>
      <c r="AI3115"/>
      <c r="AJ3115"/>
      <c r="AK3115"/>
    </row>
    <row r="3116" spans="10:37" ht="15.75"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  <c r="X3116"/>
      <c r="Y3116"/>
      <c r="Z3116"/>
      <c r="AA3116"/>
      <c r="AB3116"/>
      <c r="AC3116"/>
      <c r="AD3116"/>
      <c r="AE3116"/>
      <c r="AF3116"/>
      <c r="AG3116"/>
      <c r="AH3116"/>
      <c r="AI3116"/>
      <c r="AJ3116"/>
      <c r="AK3116"/>
    </row>
    <row r="3117" spans="10:37" ht="15.75"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  <c r="AB3117"/>
      <c r="AC3117"/>
      <c r="AD3117"/>
      <c r="AE3117"/>
      <c r="AF3117"/>
      <c r="AG3117"/>
      <c r="AH3117"/>
      <c r="AI3117"/>
      <c r="AJ3117"/>
      <c r="AK3117"/>
    </row>
    <row r="3118" spans="10:37" ht="15.75"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  <c r="Y3118"/>
      <c r="Z3118"/>
      <c r="AA3118"/>
      <c r="AB3118"/>
      <c r="AC3118"/>
      <c r="AD3118"/>
      <c r="AE3118"/>
      <c r="AF3118"/>
      <c r="AG3118"/>
      <c r="AH3118"/>
      <c r="AI3118"/>
      <c r="AJ3118"/>
      <c r="AK3118"/>
    </row>
    <row r="3119" spans="10:37" ht="15.75"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  <c r="X3119"/>
      <c r="Y3119"/>
      <c r="Z3119"/>
      <c r="AA3119"/>
      <c r="AB3119"/>
      <c r="AC3119"/>
      <c r="AD3119"/>
      <c r="AE3119"/>
      <c r="AF3119"/>
      <c r="AG3119"/>
      <c r="AH3119"/>
      <c r="AI3119"/>
      <c r="AJ3119"/>
      <c r="AK3119"/>
    </row>
    <row r="3120" spans="10:37" ht="15.75"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  <c r="AB3120"/>
      <c r="AC3120"/>
      <c r="AD3120"/>
      <c r="AE3120"/>
      <c r="AF3120"/>
      <c r="AG3120"/>
      <c r="AH3120"/>
      <c r="AI3120"/>
      <c r="AJ3120"/>
      <c r="AK3120"/>
    </row>
    <row r="3121" spans="10:37" ht="15.75"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  <c r="Y3121"/>
      <c r="Z3121"/>
      <c r="AA3121"/>
      <c r="AB3121"/>
      <c r="AC3121"/>
      <c r="AD3121"/>
      <c r="AE3121"/>
      <c r="AF3121"/>
      <c r="AG3121"/>
      <c r="AH3121"/>
      <c r="AI3121"/>
      <c r="AJ3121"/>
      <c r="AK3121"/>
    </row>
    <row r="3122" spans="10:37" ht="15.75"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  <c r="X3122"/>
      <c r="Y3122"/>
      <c r="Z3122"/>
      <c r="AA3122"/>
      <c r="AB3122"/>
      <c r="AC3122"/>
      <c r="AD3122"/>
      <c r="AE3122"/>
      <c r="AF3122"/>
      <c r="AG3122"/>
      <c r="AH3122"/>
      <c r="AI3122"/>
      <c r="AJ3122"/>
      <c r="AK3122"/>
    </row>
    <row r="3123" spans="10:37" ht="15.75"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  <c r="AB3123"/>
      <c r="AC3123"/>
      <c r="AD3123"/>
      <c r="AE3123"/>
      <c r="AF3123"/>
      <c r="AG3123"/>
      <c r="AH3123"/>
      <c r="AI3123"/>
      <c r="AJ3123"/>
      <c r="AK3123"/>
    </row>
    <row r="3124" spans="10:37" ht="15.75"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  <c r="Y3124"/>
      <c r="Z3124"/>
      <c r="AA3124"/>
      <c r="AB3124"/>
      <c r="AC3124"/>
      <c r="AD3124"/>
      <c r="AE3124"/>
      <c r="AF3124"/>
      <c r="AG3124"/>
      <c r="AH3124"/>
      <c r="AI3124"/>
      <c r="AJ3124"/>
      <c r="AK3124"/>
    </row>
    <row r="3125" spans="10:37" ht="15.75"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  <c r="X3125"/>
      <c r="Y3125"/>
      <c r="Z3125"/>
      <c r="AA3125"/>
      <c r="AB3125"/>
      <c r="AC3125"/>
      <c r="AD3125"/>
      <c r="AE3125"/>
      <c r="AF3125"/>
      <c r="AG3125"/>
      <c r="AH3125"/>
      <c r="AI3125"/>
      <c r="AJ3125"/>
      <c r="AK3125"/>
    </row>
    <row r="3126" spans="10:37" ht="15.75"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  <c r="AB3126"/>
      <c r="AC3126"/>
      <c r="AD3126"/>
      <c r="AE3126"/>
      <c r="AF3126"/>
      <c r="AG3126"/>
      <c r="AH3126"/>
      <c r="AI3126"/>
      <c r="AJ3126"/>
      <c r="AK3126"/>
    </row>
    <row r="3127" spans="10:37" ht="15.75"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  <c r="Y3127"/>
      <c r="Z3127"/>
      <c r="AA3127"/>
      <c r="AB3127"/>
      <c r="AC3127"/>
      <c r="AD3127"/>
      <c r="AE3127"/>
      <c r="AF3127"/>
      <c r="AG3127"/>
      <c r="AH3127"/>
      <c r="AI3127"/>
      <c r="AJ3127"/>
      <c r="AK3127"/>
    </row>
    <row r="3128" spans="10:37" ht="15.75"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  <c r="X3128"/>
      <c r="Y3128"/>
      <c r="Z3128"/>
      <c r="AA3128"/>
      <c r="AB3128"/>
      <c r="AC3128"/>
      <c r="AD3128"/>
      <c r="AE3128"/>
      <c r="AF3128"/>
      <c r="AG3128"/>
      <c r="AH3128"/>
      <c r="AI3128"/>
      <c r="AJ3128"/>
      <c r="AK3128"/>
    </row>
    <row r="3129" spans="10:37" ht="15.75"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  <c r="AB3129"/>
      <c r="AC3129"/>
      <c r="AD3129"/>
      <c r="AE3129"/>
      <c r="AF3129"/>
      <c r="AG3129"/>
      <c r="AH3129"/>
      <c r="AI3129"/>
      <c r="AJ3129"/>
      <c r="AK3129"/>
    </row>
    <row r="3130" spans="10:37" ht="15.75"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  <c r="Y3130"/>
      <c r="Z3130"/>
      <c r="AA3130"/>
      <c r="AB3130"/>
      <c r="AC3130"/>
      <c r="AD3130"/>
      <c r="AE3130"/>
      <c r="AF3130"/>
      <c r="AG3130"/>
      <c r="AH3130"/>
      <c r="AI3130"/>
      <c r="AJ3130"/>
      <c r="AK3130"/>
    </row>
    <row r="3131" spans="10:37" ht="15.75"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  <c r="X3131"/>
      <c r="Y3131"/>
      <c r="Z3131"/>
      <c r="AA3131"/>
      <c r="AB3131"/>
      <c r="AC3131"/>
      <c r="AD3131"/>
      <c r="AE3131"/>
      <c r="AF3131"/>
      <c r="AG3131"/>
      <c r="AH3131"/>
      <c r="AI3131"/>
      <c r="AJ3131"/>
      <c r="AK3131"/>
    </row>
    <row r="3132" spans="10:37" ht="15.75"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  <c r="AB3132"/>
      <c r="AC3132"/>
      <c r="AD3132"/>
      <c r="AE3132"/>
      <c r="AF3132"/>
      <c r="AG3132"/>
      <c r="AH3132"/>
      <c r="AI3132"/>
      <c r="AJ3132"/>
      <c r="AK3132"/>
    </row>
    <row r="3133" spans="10:37" ht="15.75"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  <c r="Y3133"/>
      <c r="Z3133"/>
      <c r="AA3133"/>
      <c r="AB3133"/>
      <c r="AC3133"/>
      <c r="AD3133"/>
      <c r="AE3133"/>
      <c r="AF3133"/>
      <c r="AG3133"/>
      <c r="AH3133"/>
      <c r="AI3133"/>
      <c r="AJ3133"/>
      <c r="AK3133"/>
    </row>
    <row r="3134" spans="10:37" ht="15.75"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  <c r="X3134"/>
      <c r="Y3134"/>
      <c r="Z3134"/>
      <c r="AA3134"/>
      <c r="AB3134"/>
      <c r="AC3134"/>
      <c r="AD3134"/>
      <c r="AE3134"/>
      <c r="AF3134"/>
      <c r="AG3134"/>
      <c r="AH3134"/>
      <c r="AI3134"/>
      <c r="AJ3134"/>
      <c r="AK3134"/>
    </row>
    <row r="3135" spans="10:37" ht="15.75"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  <c r="AB3135"/>
      <c r="AC3135"/>
      <c r="AD3135"/>
      <c r="AE3135"/>
      <c r="AF3135"/>
      <c r="AG3135"/>
      <c r="AH3135"/>
      <c r="AI3135"/>
      <c r="AJ3135"/>
      <c r="AK3135"/>
    </row>
    <row r="3136" spans="10:37" ht="15.75"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  <c r="Y3136"/>
      <c r="Z3136"/>
      <c r="AA3136"/>
      <c r="AB3136"/>
      <c r="AC3136"/>
      <c r="AD3136"/>
      <c r="AE3136"/>
      <c r="AF3136"/>
      <c r="AG3136"/>
      <c r="AH3136"/>
      <c r="AI3136"/>
      <c r="AJ3136"/>
      <c r="AK3136"/>
    </row>
    <row r="3137" spans="10:37" ht="15.75"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  <c r="X3137"/>
      <c r="Y3137"/>
      <c r="Z3137"/>
      <c r="AA3137"/>
      <c r="AB3137"/>
      <c r="AC3137"/>
      <c r="AD3137"/>
      <c r="AE3137"/>
      <c r="AF3137"/>
      <c r="AG3137"/>
      <c r="AH3137"/>
      <c r="AI3137"/>
      <c r="AJ3137"/>
      <c r="AK3137"/>
    </row>
    <row r="3138" spans="10:37" ht="15.75"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  <c r="AB3138"/>
      <c r="AC3138"/>
      <c r="AD3138"/>
      <c r="AE3138"/>
      <c r="AF3138"/>
      <c r="AG3138"/>
      <c r="AH3138"/>
      <c r="AI3138"/>
      <c r="AJ3138"/>
      <c r="AK3138"/>
    </row>
    <row r="3139" spans="10:37" ht="15.75"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  <c r="Y3139"/>
      <c r="Z3139"/>
      <c r="AA3139"/>
      <c r="AB3139"/>
      <c r="AC3139"/>
      <c r="AD3139"/>
      <c r="AE3139"/>
      <c r="AF3139"/>
      <c r="AG3139"/>
      <c r="AH3139"/>
      <c r="AI3139"/>
      <c r="AJ3139"/>
      <c r="AK3139"/>
    </row>
    <row r="3140" spans="10:37" ht="15.75"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  <c r="X3140"/>
      <c r="Y3140"/>
      <c r="Z3140"/>
      <c r="AA3140"/>
      <c r="AB3140"/>
      <c r="AC3140"/>
      <c r="AD3140"/>
      <c r="AE3140"/>
      <c r="AF3140"/>
      <c r="AG3140"/>
      <c r="AH3140"/>
      <c r="AI3140"/>
      <c r="AJ3140"/>
      <c r="AK3140"/>
    </row>
    <row r="3141" spans="10:37" ht="15.75"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  <c r="AB3141"/>
      <c r="AC3141"/>
      <c r="AD3141"/>
      <c r="AE3141"/>
      <c r="AF3141"/>
      <c r="AG3141"/>
      <c r="AH3141"/>
      <c r="AI3141"/>
      <c r="AJ3141"/>
      <c r="AK3141"/>
    </row>
    <row r="3142" spans="10:37" ht="15.75"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  <c r="Y3142"/>
      <c r="Z3142"/>
      <c r="AA3142"/>
      <c r="AB3142"/>
      <c r="AC3142"/>
      <c r="AD3142"/>
      <c r="AE3142"/>
      <c r="AF3142"/>
      <c r="AG3142"/>
      <c r="AH3142"/>
      <c r="AI3142"/>
      <c r="AJ3142"/>
      <c r="AK3142"/>
    </row>
    <row r="3143" spans="10:37" ht="15.75"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  <c r="X3143"/>
      <c r="Y3143"/>
      <c r="Z3143"/>
      <c r="AA3143"/>
      <c r="AB3143"/>
      <c r="AC3143"/>
      <c r="AD3143"/>
      <c r="AE3143"/>
      <c r="AF3143"/>
      <c r="AG3143"/>
      <c r="AH3143"/>
      <c r="AI3143"/>
      <c r="AJ3143"/>
      <c r="AK3143"/>
    </row>
    <row r="3144" spans="10:37" ht="15.75"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  <c r="AB3144"/>
      <c r="AC3144"/>
      <c r="AD3144"/>
      <c r="AE3144"/>
      <c r="AF3144"/>
      <c r="AG3144"/>
      <c r="AH3144"/>
      <c r="AI3144"/>
      <c r="AJ3144"/>
      <c r="AK3144"/>
    </row>
    <row r="3145" spans="10:37" ht="15.75"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  <c r="Y3145"/>
      <c r="Z3145"/>
      <c r="AA3145"/>
      <c r="AB3145"/>
      <c r="AC3145"/>
      <c r="AD3145"/>
      <c r="AE3145"/>
      <c r="AF3145"/>
      <c r="AG3145"/>
      <c r="AH3145"/>
      <c r="AI3145"/>
      <c r="AJ3145"/>
      <c r="AK3145"/>
    </row>
    <row r="3146" spans="10:37" ht="15.75">
      <c r="J3146"/>
      <c r="K3146"/>
      <c r="L3146"/>
      <c r="M3146"/>
      <c r="N3146"/>
      <c r="O3146"/>
      <c r="P3146"/>
      <c r="Q3146"/>
      <c r="R3146"/>
      <c r="S3146"/>
      <c r="T3146"/>
      <c r="U3146"/>
      <c r="V3146"/>
      <c r="W3146"/>
      <c r="X3146"/>
      <c r="Y3146"/>
      <c r="Z3146"/>
      <c r="AA3146"/>
      <c r="AB3146"/>
      <c r="AC3146"/>
      <c r="AD3146"/>
      <c r="AE3146"/>
      <c r="AF3146"/>
      <c r="AG3146"/>
      <c r="AH3146"/>
      <c r="AI3146"/>
      <c r="AJ3146"/>
      <c r="AK3146"/>
    </row>
    <row r="3147" spans="10:37" ht="15.75"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  <c r="AB3147"/>
      <c r="AC3147"/>
      <c r="AD3147"/>
      <c r="AE3147"/>
      <c r="AF3147"/>
      <c r="AG3147"/>
      <c r="AH3147"/>
      <c r="AI3147"/>
      <c r="AJ3147"/>
      <c r="AK3147"/>
    </row>
    <row r="3148" spans="10:37" ht="15.75"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  <c r="Y3148"/>
      <c r="Z3148"/>
      <c r="AA3148"/>
      <c r="AB3148"/>
      <c r="AC3148"/>
      <c r="AD3148"/>
      <c r="AE3148"/>
      <c r="AF3148"/>
      <c r="AG3148"/>
      <c r="AH3148"/>
      <c r="AI3148"/>
      <c r="AJ3148"/>
      <c r="AK3148"/>
    </row>
    <row r="3149" spans="10:37" ht="15.75"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  <c r="X3149"/>
      <c r="Y3149"/>
      <c r="Z3149"/>
      <c r="AA3149"/>
      <c r="AB3149"/>
      <c r="AC3149"/>
      <c r="AD3149"/>
      <c r="AE3149"/>
      <c r="AF3149"/>
      <c r="AG3149"/>
      <c r="AH3149"/>
      <c r="AI3149"/>
      <c r="AJ3149"/>
      <c r="AK3149"/>
    </row>
    <row r="3150" spans="10:37" ht="15.75"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  <c r="AB3150"/>
      <c r="AC3150"/>
      <c r="AD3150"/>
      <c r="AE3150"/>
      <c r="AF3150"/>
      <c r="AG3150"/>
      <c r="AH3150"/>
      <c r="AI3150"/>
      <c r="AJ3150"/>
      <c r="AK3150"/>
    </row>
    <row r="3151" spans="10:37" ht="15.75"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  <c r="Y3151"/>
      <c r="Z3151"/>
      <c r="AA3151"/>
      <c r="AB3151"/>
      <c r="AC3151"/>
      <c r="AD3151"/>
      <c r="AE3151"/>
      <c r="AF3151"/>
      <c r="AG3151"/>
      <c r="AH3151"/>
      <c r="AI3151"/>
      <c r="AJ3151"/>
      <c r="AK3151"/>
    </row>
    <row r="3152" spans="10:37" ht="15.75"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  <c r="X3152"/>
      <c r="Y3152"/>
      <c r="Z3152"/>
      <c r="AA3152"/>
      <c r="AB3152"/>
      <c r="AC3152"/>
      <c r="AD3152"/>
      <c r="AE3152"/>
      <c r="AF3152"/>
      <c r="AG3152"/>
      <c r="AH3152"/>
      <c r="AI3152"/>
      <c r="AJ3152"/>
      <c r="AK3152"/>
    </row>
    <row r="3153" spans="10:37" ht="15.75"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  <c r="AB3153"/>
      <c r="AC3153"/>
      <c r="AD3153"/>
      <c r="AE3153"/>
      <c r="AF3153"/>
      <c r="AG3153"/>
      <c r="AH3153"/>
      <c r="AI3153"/>
      <c r="AJ3153"/>
      <c r="AK3153"/>
    </row>
    <row r="3154" spans="10:37" ht="15.75"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  <c r="Y3154"/>
      <c r="Z3154"/>
      <c r="AA3154"/>
      <c r="AB3154"/>
      <c r="AC3154"/>
      <c r="AD3154"/>
      <c r="AE3154"/>
      <c r="AF3154"/>
      <c r="AG3154"/>
      <c r="AH3154"/>
      <c r="AI3154"/>
      <c r="AJ3154"/>
      <c r="AK3154"/>
    </row>
    <row r="3155" spans="10:37" ht="15.75"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  <c r="X3155"/>
      <c r="Y3155"/>
      <c r="Z3155"/>
      <c r="AA3155"/>
      <c r="AB3155"/>
      <c r="AC3155"/>
      <c r="AD3155"/>
      <c r="AE3155"/>
      <c r="AF3155"/>
      <c r="AG3155"/>
      <c r="AH3155"/>
      <c r="AI3155"/>
      <c r="AJ3155"/>
      <c r="AK3155"/>
    </row>
    <row r="3156" spans="10:37" ht="15.75"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  <c r="AB3156"/>
      <c r="AC3156"/>
      <c r="AD3156"/>
      <c r="AE3156"/>
      <c r="AF3156"/>
      <c r="AG3156"/>
      <c r="AH3156"/>
      <c r="AI3156"/>
      <c r="AJ3156"/>
      <c r="AK3156"/>
    </row>
    <row r="3157" spans="10:37" ht="15.75"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  <c r="Y3157"/>
      <c r="Z3157"/>
      <c r="AA3157"/>
      <c r="AB3157"/>
      <c r="AC3157"/>
      <c r="AD3157"/>
      <c r="AE3157"/>
      <c r="AF3157"/>
      <c r="AG3157"/>
      <c r="AH3157"/>
      <c r="AI3157"/>
      <c r="AJ3157"/>
      <c r="AK3157"/>
    </row>
    <row r="3158" spans="10:37" ht="15.75"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  <c r="X3158"/>
      <c r="Y3158"/>
      <c r="Z3158"/>
      <c r="AA3158"/>
      <c r="AB3158"/>
      <c r="AC3158"/>
      <c r="AD3158"/>
      <c r="AE3158"/>
      <c r="AF3158"/>
      <c r="AG3158"/>
      <c r="AH3158"/>
      <c r="AI3158"/>
      <c r="AJ3158"/>
      <c r="AK3158"/>
    </row>
    <row r="3159" spans="10:37" ht="15.75"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  <c r="AB3159"/>
      <c r="AC3159"/>
      <c r="AD3159"/>
      <c r="AE3159"/>
      <c r="AF3159"/>
      <c r="AG3159"/>
      <c r="AH3159"/>
      <c r="AI3159"/>
      <c r="AJ3159"/>
      <c r="AK3159"/>
    </row>
    <row r="3160" spans="10:37" ht="15.75"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  <c r="Y3160"/>
      <c r="Z3160"/>
      <c r="AA3160"/>
      <c r="AB3160"/>
      <c r="AC3160"/>
      <c r="AD3160"/>
      <c r="AE3160"/>
      <c r="AF3160"/>
      <c r="AG3160"/>
      <c r="AH3160"/>
      <c r="AI3160"/>
      <c r="AJ3160"/>
      <c r="AK3160"/>
    </row>
    <row r="3161" spans="10:37" ht="15.75"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  <c r="X3161"/>
      <c r="Y3161"/>
      <c r="Z3161"/>
      <c r="AA3161"/>
      <c r="AB3161"/>
      <c r="AC3161"/>
      <c r="AD3161"/>
      <c r="AE3161"/>
      <c r="AF3161"/>
      <c r="AG3161"/>
      <c r="AH3161"/>
      <c r="AI3161"/>
      <c r="AJ3161"/>
      <c r="AK3161"/>
    </row>
    <row r="3162" spans="10:37" ht="15.75"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  <c r="AB3162"/>
      <c r="AC3162"/>
      <c r="AD3162"/>
      <c r="AE3162"/>
      <c r="AF3162"/>
      <c r="AG3162"/>
      <c r="AH3162"/>
      <c r="AI3162"/>
      <c r="AJ3162"/>
      <c r="AK3162"/>
    </row>
    <row r="3163" spans="10:37" ht="15.75"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  <c r="Y3163"/>
      <c r="Z3163"/>
      <c r="AA3163"/>
      <c r="AB3163"/>
      <c r="AC3163"/>
      <c r="AD3163"/>
      <c r="AE3163"/>
      <c r="AF3163"/>
      <c r="AG3163"/>
      <c r="AH3163"/>
      <c r="AI3163"/>
      <c r="AJ3163"/>
      <c r="AK3163"/>
    </row>
    <row r="3164" spans="10:37" ht="15.75"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  <c r="X3164"/>
      <c r="Y3164"/>
      <c r="Z3164"/>
      <c r="AA3164"/>
      <c r="AB3164"/>
      <c r="AC3164"/>
      <c r="AD3164"/>
      <c r="AE3164"/>
      <c r="AF3164"/>
      <c r="AG3164"/>
      <c r="AH3164"/>
      <c r="AI3164"/>
      <c r="AJ3164"/>
      <c r="AK3164"/>
    </row>
    <row r="3165" spans="10:37" ht="15.75"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  <c r="AB3165"/>
      <c r="AC3165"/>
      <c r="AD3165"/>
      <c r="AE3165"/>
      <c r="AF3165"/>
      <c r="AG3165"/>
      <c r="AH3165"/>
      <c r="AI3165"/>
      <c r="AJ3165"/>
      <c r="AK3165"/>
    </row>
    <row r="3166" spans="10:37" ht="15.75"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  <c r="Y3166"/>
      <c r="Z3166"/>
      <c r="AA3166"/>
      <c r="AB3166"/>
      <c r="AC3166"/>
      <c r="AD3166"/>
      <c r="AE3166"/>
      <c r="AF3166"/>
      <c r="AG3166"/>
      <c r="AH3166"/>
      <c r="AI3166"/>
      <c r="AJ3166"/>
      <c r="AK3166"/>
    </row>
    <row r="3167" spans="10:37" ht="15.75"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  <c r="X3167"/>
      <c r="Y3167"/>
      <c r="Z3167"/>
      <c r="AA3167"/>
      <c r="AB3167"/>
      <c r="AC3167"/>
      <c r="AD3167"/>
      <c r="AE3167"/>
      <c r="AF3167"/>
      <c r="AG3167"/>
      <c r="AH3167"/>
      <c r="AI3167"/>
      <c r="AJ3167"/>
      <c r="AK3167"/>
    </row>
    <row r="3168" spans="10:37" ht="15.75"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  <c r="AB3168"/>
      <c r="AC3168"/>
      <c r="AD3168"/>
      <c r="AE3168"/>
      <c r="AF3168"/>
      <c r="AG3168"/>
      <c r="AH3168"/>
      <c r="AI3168"/>
      <c r="AJ3168"/>
      <c r="AK3168"/>
    </row>
    <row r="3169" spans="10:37" ht="15.75"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  <c r="Y3169"/>
      <c r="Z3169"/>
      <c r="AA3169"/>
      <c r="AB3169"/>
      <c r="AC3169"/>
      <c r="AD3169"/>
      <c r="AE3169"/>
      <c r="AF3169"/>
      <c r="AG3169"/>
      <c r="AH3169"/>
      <c r="AI3169"/>
      <c r="AJ3169"/>
      <c r="AK3169"/>
    </row>
    <row r="3170" spans="10:37" ht="15.75"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  <c r="X3170"/>
      <c r="Y3170"/>
      <c r="Z3170"/>
      <c r="AA3170"/>
      <c r="AB3170"/>
      <c r="AC3170"/>
      <c r="AD3170"/>
      <c r="AE3170"/>
      <c r="AF3170"/>
      <c r="AG3170"/>
      <c r="AH3170"/>
      <c r="AI3170"/>
      <c r="AJ3170"/>
      <c r="AK3170"/>
    </row>
    <row r="3171" spans="10:37" ht="15.75"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  <c r="AB3171"/>
      <c r="AC3171"/>
      <c r="AD3171"/>
      <c r="AE3171"/>
      <c r="AF3171"/>
      <c r="AG3171"/>
      <c r="AH3171"/>
      <c r="AI3171"/>
      <c r="AJ3171"/>
      <c r="AK3171"/>
    </row>
    <row r="3172" spans="10:37" ht="15.75"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  <c r="Y3172"/>
      <c r="Z3172"/>
      <c r="AA3172"/>
      <c r="AB3172"/>
      <c r="AC3172"/>
      <c r="AD3172"/>
      <c r="AE3172"/>
      <c r="AF3172"/>
      <c r="AG3172"/>
      <c r="AH3172"/>
      <c r="AI3172"/>
      <c r="AJ3172"/>
      <c r="AK3172"/>
    </row>
    <row r="3173" spans="10:37" ht="15.75">
      <c r="J3173"/>
      <c r="K3173"/>
      <c r="L3173"/>
      <c r="M3173"/>
      <c r="N3173"/>
      <c r="O3173"/>
      <c r="P3173"/>
      <c r="Q3173"/>
      <c r="R3173"/>
      <c r="S3173"/>
      <c r="T3173"/>
      <c r="U3173"/>
      <c r="V3173"/>
      <c r="W3173"/>
      <c r="X3173"/>
      <c r="Y3173"/>
      <c r="Z3173"/>
      <c r="AA3173"/>
      <c r="AB3173"/>
      <c r="AC3173"/>
      <c r="AD3173"/>
      <c r="AE3173"/>
      <c r="AF3173"/>
      <c r="AG3173"/>
      <c r="AH3173"/>
      <c r="AI3173"/>
      <c r="AJ3173"/>
      <c r="AK3173"/>
    </row>
    <row r="3174" spans="10:37" ht="15.75"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  <c r="AB3174"/>
      <c r="AC3174"/>
      <c r="AD3174"/>
      <c r="AE3174"/>
      <c r="AF3174"/>
      <c r="AG3174"/>
      <c r="AH3174"/>
      <c r="AI3174"/>
      <c r="AJ3174"/>
      <c r="AK3174"/>
    </row>
    <row r="3175" spans="10:37" ht="15.75"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  <c r="Y3175"/>
      <c r="Z3175"/>
      <c r="AA3175"/>
      <c r="AB3175"/>
      <c r="AC3175"/>
      <c r="AD3175"/>
      <c r="AE3175"/>
      <c r="AF3175"/>
      <c r="AG3175"/>
      <c r="AH3175"/>
      <c r="AI3175"/>
      <c r="AJ3175"/>
      <c r="AK3175"/>
    </row>
    <row r="3176" spans="10:37" ht="15.75">
      <c r="J3176"/>
      <c r="K3176"/>
      <c r="L3176"/>
      <c r="M3176"/>
      <c r="N3176"/>
      <c r="O3176"/>
      <c r="P3176"/>
      <c r="Q3176"/>
      <c r="R3176"/>
      <c r="S3176"/>
      <c r="T3176"/>
      <c r="U3176"/>
      <c r="V3176"/>
      <c r="W3176"/>
      <c r="X3176"/>
      <c r="Y3176"/>
      <c r="Z3176"/>
      <c r="AA3176"/>
      <c r="AB3176"/>
      <c r="AC3176"/>
      <c r="AD3176"/>
      <c r="AE3176"/>
      <c r="AF3176"/>
      <c r="AG3176"/>
      <c r="AH3176"/>
      <c r="AI3176"/>
      <c r="AJ3176"/>
      <c r="AK3176"/>
    </row>
    <row r="3177" spans="10:37" ht="15.75"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  <c r="AB3177"/>
      <c r="AC3177"/>
      <c r="AD3177"/>
      <c r="AE3177"/>
      <c r="AF3177"/>
      <c r="AG3177"/>
      <c r="AH3177"/>
      <c r="AI3177"/>
      <c r="AJ3177"/>
      <c r="AK3177"/>
    </row>
    <row r="3178" spans="10:37" ht="15.75"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  <c r="Y3178"/>
      <c r="Z3178"/>
      <c r="AA3178"/>
      <c r="AB3178"/>
      <c r="AC3178"/>
      <c r="AD3178"/>
      <c r="AE3178"/>
      <c r="AF3178"/>
      <c r="AG3178"/>
      <c r="AH3178"/>
      <c r="AI3178"/>
      <c r="AJ3178"/>
      <c r="AK3178"/>
    </row>
    <row r="3179" spans="10:37" ht="15.75"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  <c r="X3179"/>
      <c r="Y3179"/>
      <c r="Z3179"/>
      <c r="AA3179"/>
      <c r="AB3179"/>
      <c r="AC3179"/>
      <c r="AD3179"/>
      <c r="AE3179"/>
      <c r="AF3179"/>
      <c r="AG3179"/>
      <c r="AH3179"/>
      <c r="AI3179"/>
      <c r="AJ3179"/>
      <c r="AK3179"/>
    </row>
    <row r="3180" spans="10:37" ht="15.75"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  <c r="AB3180"/>
      <c r="AC3180"/>
      <c r="AD3180"/>
      <c r="AE3180"/>
      <c r="AF3180"/>
      <c r="AG3180"/>
      <c r="AH3180"/>
      <c r="AI3180"/>
      <c r="AJ3180"/>
      <c r="AK3180"/>
    </row>
    <row r="3181" spans="10:37" ht="15.75"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  <c r="Y3181"/>
      <c r="Z3181"/>
      <c r="AA3181"/>
      <c r="AB3181"/>
      <c r="AC3181"/>
      <c r="AD3181"/>
      <c r="AE3181"/>
      <c r="AF3181"/>
      <c r="AG3181"/>
      <c r="AH3181"/>
      <c r="AI3181"/>
      <c r="AJ3181"/>
      <c r="AK3181"/>
    </row>
    <row r="3182" spans="10:37" ht="15.75"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  <c r="X3182"/>
      <c r="Y3182"/>
      <c r="Z3182"/>
      <c r="AA3182"/>
      <c r="AB3182"/>
      <c r="AC3182"/>
      <c r="AD3182"/>
      <c r="AE3182"/>
      <c r="AF3182"/>
      <c r="AG3182"/>
      <c r="AH3182"/>
      <c r="AI3182"/>
      <c r="AJ3182"/>
      <c r="AK3182"/>
    </row>
    <row r="3183" spans="10:37" ht="15.75"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  <c r="AB3183"/>
      <c r="AC3183"/>
      <c r="AD3183"/>
      <c r="AE3183"/>
      <c r="AF3183"/>
      <c r="AG3183"/>
      <c r="AH3183"/>
      <c r="AI3183"/>
      <c r="AJ3183"/>
      <c r="AK3183"/>
    </row>
    <row r="3184" spans="10:37" ht="15.75"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  <c r="Y3184"/>
      <c r="Z3184"/>
      <c r="AA3184"/>
      <c r="AB3184"/>
      <c r="AC3184"/>
      <c r="AD3184"/>
      <c r="AE3184"/>
      <c r="AF3184"/>
      <c r="AG3184"/>
      <c r="AH3184"/>
      <c r="AI3184"/>
      <c r="AJ3184"/>
      <c r="AK3184"/>
    </row>
    <row r="3185" spans="10:37" ht="15.75"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  <c r="X3185"/>
      <c r="Y3185"/>
      <c r="Z3185"/>
      <c r="AA3185"/>
      <c r="AB3185"/>
      <c r="AC3185"/>
      <c r="AD3185"/>
      <c r="AE3185"/>
      <c r="AF3185"/>
      <c r="AG3185"/>
      <c r="AH3185"/>
      <c r="AI3185"/>
      <c r="AJ3185"/>
      <c r="AK3185"/>
    </row>
    <row r="3186" spans="10:37" ht="15.75"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  <c r="AB3186"/>
      <c r="AC3186"/>
      <c r="AD3186"/>
      <c r="AE3186"/>
      <c r="AF3186"/>
      <c r="AG3186"/>
      <c r="AH3186"/>
      <c r="AI3186"/>
      <c r="AJ3186"/>
      <c r="AK3186"/>
    </row>
    <row r="3187" spans="10:37" ht="15.75"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  <c r="Y3187"/>
      <c r="Z3187"/>
      <c r="AA3187"/>
      <c r="AB3187"/>
      <c r="AC3187"/>
      <c r="AD3187"/>
      <c r="AE3187"/>
      <c r="AF3187"/>
      <c r="AG3187"/>
      <c r="AH3187"/>
      <c r="AI3187"/>
      <c r="AJ3187"/>
      <c r="AK3187"/>
    </row>
    <row r="3188" spans="10:37" ht="15.75"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  <c r="X3188"/>
      <c r="Y3188"/>
      <c r="Z3188"/>
      <c r="AA3188"/>
      <c r="AB3188"/>
      <c r="AC3188"/>
      <c r="AD3188"/>
      <c r="AE3188"/>
      <c r="AF3188"/>
      <c r="AG3188"/>
      <c r="AH3188"/>
      <c r="AI3188"/>
      <c r="AJ3188"/>
      <c r="AK3188"/>
    </row>
    <row r="3189" spans="10:37" ht="15.75"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  <c r="AB3189"/>
      <c r="AC3189"/>
      <c r="AD3189"/>
      <c r="AE3189"/>
      <c r="AF3189"/>
      <c r="AG3189"/>
      <c r="AH3189"/>
      <c r="AI3189"/>
      <c r="AJ3189"/>
      <c r="AK3189"/>
    </row>
    <row r="3190" spans="10:37" ht="15.75"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  <c r="Y3190"/>
      <c r="Z3190"/>
      <c r="AA3190"/>
      <c r="AB3190"/>
      <c r="AC3190"/>
      <c r="AD3190"/>
      <c r="AE3190"/>
      <c r="AF3190"/>
      <c r="AG3190"/>
      <c r="AH3190"/>
      <c r="AI3190"/>
      <c r="AJ3190"/>
      <c r="AK3190"/>
    </row>
    <row r="3191" spans="10:37" ht="15.75"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  <c r="X3191"/>
      <c r="Y3191"/>
      <c r="Z3191"/>
      <c r="AA3191"/>
      <c r="AB3191"/>
      <c r="AC3191"/>
      <c r="AD3191"/>
      <c r="AE3191"/>
      <c r="AF3191"/>
      <c r="AG3191"/>
      <c r="AH3191"/>
      <c r="AI3191"/>
      <c r="AJ3191"/>
      <c r="AK3191"/>
    </row>
    <row r="3192" spans="10:37" ht="15.75"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  <c r="AB3192"/>
      <c r="AC3192"/>
      <c r="AD3192"/>
      <c r="AE3192"/>
      <c r="AF3192"/>
      <c r="AG3192"/>
      <c r="AH3192"/>
      <c r="AI3192"/>
      <c r="AJ3192"/>
      <c r="AK3192"/>
    </row>
    <row r="3193" spans="10:37" ht="15.75"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  <c r="Y3193"/>
      <c r="Z3193"/>
      <c r="AA3193"/>
      <c r="AB3193"/>
      <c r="AC3193"/>
      <c r="AD3193"/>
      <c r="AE3193"/>
      <c r="AF3193"/>
      <c r="AG3193"/>
      <c r="AH3193"/>
      <c r="AI3193"/>
      <c r="AJ3193"/>
      <c r="AK3193"/>
    </row>
    <row r="3194" spans="10:37" ht="15.75"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  <c r="X3194"/>
      <c r="Y3194"/>
      <c r="Z3194"/>
      <c r="AA3194"/>
      <c r="AB3194"/>
      <c r="AC3194"/>
      <c r="AD3194"/>
      <c r="AE3194"/>
      <c r="AF3194"/>
      <c r="AG3194"/>
      <c r="AH3194"/>
      <c r="AI3194"/>
      <c r="AJ3194"/>
      <c r="AK3194"/>
    </row>
    <row r="3195" spans="10:37" ht="15.75"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  <c r="AB3195"/>
      <c r="AC3195"/>
      <c r="AD3195"/>
      <c r="AE3195"/>
      <c r="AF3195"/>
      <c r="AG3195"/>
      <c r="AH3195"/>
      <c r="AI3195"/>
      <c r="AJ3195"/>
      <c r="AK3195"/>
    </row>
    <row r="3196" spans="10:37" ht="15.75"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  <c r="Y3196"/>
      <c r="Z3196"/>
      <c r="AA3196"/>
      <c r="AB3196"/>
      <c r="AC3196"/>
      <c r="AD3196"/>
      <c r="AE3196"/>
      <c r="AF3196"/>
      <c r="AG3196"/>
      <c r="AH3196"/>
      <c r="AI3196"/>
      <c r="AJ3196"/>
      <c r="AK3196"/>
    </row>
    <row r="3197" spans="10:37" ht="15.75"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  <c r="X3197"/>
      <c r="Y3197"/>
      <c r="Z3197"/>
      <c r="AA3197"/>
      <c r="AB3197"/>
      <c r="AC3197"/>
      <c r="AD3197"/>
      <c r="AE3197"/>
      <c r="AF3197"/>
      <c r="AG3197"/>
      <c r="AH3197"/>
      <c r="AI3197"/>
      <c r="AJ3197"/>
      <c r="AK3197"/>
    </row>
    <row r="3198" spans="10:37" ht="15.75"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  <c r="AB3198"/>
      <c r="AC3198"/>
      <c r="AD3198"/>
      <c r="AE3198"/>
      <c r="AF3198"/>
      <c r="AG3198"/>
      <c r="AH3198"/>
      <c r="AI3198"/>
      <c r="AJ3198"/>
      <c r="AK3198"/>
    </row>
    <row r="3199" spans="10:37" ht="15.75"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  <c r="Y3199"/>
      <c r="Z3199"/>
      <c r="AA3199"/>
      <c r="AB3199"/>
      <c r="AC3199"/>
      <c r="AD3199"/>
      <c r="AE3199"/>
      <c r="AF3199"/>
      <c r="AG3199"/>
      <c r="AH3199"/>
      <c r="AI3199"/>
      <c r="AJ3199"/>
      <c r="AK3199"/>
    </row>
    <row r="3200" spans="10:37" ht="15.75">
      <c r="J3200"/>
      <c r="K3200"/>
      <c r="L3200"/>
      <c r="M3200"/>
      <c r="N3200"/>
      <c r="O3200"/>
      <c r="P3200"/>
      <c r="Q3200"/>
      <c r="R3200"/>
      <c r="S3200"/>
      <c r="T3200"/>
      <c r="U3200"/>
      <c r="V3200"/>
      <c r="W3200"/>
      <c r="X3200"/>
      <c r="Y3200"/>
      <c r="Z3200"/>
      <c r="AA3200"/>
      <c r="AB3200"/>
      <c r="AC3200"/>
      <c r="AD3200"/>
      <c r="AE3200"/>
      <c r="AF3200"/>
      <c r="AG3200"/>
      <c r="AH3200"/>
      <c r="AI3200"/>
      <c r="AJ3200"/>
      <c r="AK3200"/>
    </row>
    <row r="3201" spans="10:37" ht="15.75"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  <c r="AB3201"/>
      <c r="AC3201"/>
      <c r="AD3201"/>
      <c r="AE3201"/>
      <c r="AF3201"/>
      <c r="AG3201"/>
      <c r="AH3201"/>
      <c r="AI3201"/>
      <c r="AJ3201"/>
      <c r="AK3201"/>
    </row>
    <row r="3202" spans="10:37" ht="15.75"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  <c r="Y3202"/>
      <c r="Z3202"/>
      <c r="AA3202"/>
      <c r="AB3202"/>
      <c r="AC3202"/>
      <c r="AD3202"/>
      <c r="AE3202"/>
      <c r="AF3202"/>
      <c r="AG3202"/>
      <c r="AH3202"/>
      <c r="AI3202"/>
      <c r="AJ3202"/>
      <c r="AK3202"/>
    </row>
    <row r="3203" spans="10:37" ht="15.75"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  <c r="X3203"/>
      <c r="Y3203"/>
      <c r="Z3203"/>
      <c r="AA3203"/>
      <c r="AB3203"/>
      <c r="AC3203"/>
      <c r="AD3203"/>
      <c r="AE3203"/>
      <c r="AF3203"/>
      <c r="AG3203"/>
      <c r="AH3203"/>
      <c r="AI3203"/>
      <c r="AJ3203"/>
      <c r="AK3203"/>
    </row>
    <row r="3204" spans="10:37" ht="15.75"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  <c r="AB3204"/>
      <c r="AC3204"/>
      <c r="AD3204"/>
      <c r="AE3204"/>
      <c r="AF3204"/>
      <c r="AG3204"/>
      <c r="AH3204"/>
      <c r="AI3204"/>
      <c r="AJ3204"/>
      <c r="AK3204"/>
    </row>
    <row r="3205" spans="10:37" ht="15.75"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  <c r="Y3205"/>
      <c r="Z3205"/>
      <c r="AA3205"/>
      <c r="AB3205"/>
      <c r="AC3205"/>
      <c r="AD3205"/>
      <c r="AE3205"/>
      <c r="AF3205"/>
      <c r="AG3205"/>
      <c r="AH3205"/>
      <c r="AI3205"/>
      <c r="AJ3205"/>
      <c r="AK3205"/>
    </row>
    <row r="3206" spans="10:37" ht="15.75"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  <c r="X3206"/>
      <c r="Y3206"/>
      <c r="Z3206"/>
      <c r="AA3206"/>
      <c r="AB3206"/>
      <c r="AC3206"/>
      <c r="AD3206"/>
      <c r="AE3206"/>
      <c r="AF3206"/>
      <c r="AG3206"/>
      <c r="AH3206"/>
      <c r="AI3206"/>
      <c r="AJ3206"/>
      <c r="AK3206"/>
    </row>
    <row r="3207" spans="10:37" ht="15.75"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  <c r="AB3207"/>
      <c r="AC3207"/>
      <c r="AD3207"/>
      <c r="AE3207"/>
      <c r="AF3207"/>
      <c r="AG3207"/>
      <c r="AH3207"/>
      <c r="AI3207"/>
      <c r="AJ3207"/>
      <c r="AK3207"/>
    </row>
    <row r="3208" spans="10:37" ht="15.75"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  <c r="Y3208"/>
      <c r="Z3208"/>
      <c r="AA3208"/>
      <c r="AB3208"/>
      <c r="AC3208"/>
      <c r="AD3208"/>
      <c r="AE3208"/>
      <c r="AF3208"/>
      <c r="AG3208"/>
      <c r="AH3208"/>
      <c r="AI3208"/>
      <c r="AJ3208"/>
      <c r="AK3208"/>
    </row>
    <row r="3209" spans="10:37" ht="15.75"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  <c r="X3209"/>
      <c r="Y3209"/>
      <c r="Z3209"/>
      <c r="AA3209"/>
      <c r="AB3209"/>
      <c r="AC3209"/>
      <c r="AD3209"/>
      <c r="AE3209"/>
      <c r="AF3209"/>
      <c r="AG3209"/>
      <c r="AH3209"/>
      <c r="AI3209"/>
      <c r="AJ3209"/>
      <c r="AK3209"/>
    </row>
    <row r="3210" spans="10:37" ht="15.75"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  <c r="AB3210"/>
      <c r="AC3210"/>
      <c r="AD3210"/>
      <c r="AE3210"/>
      <c r="AF3210"/>
      <c r="AG3210"/>
      <c r="AH3210"/>
      <c r="AI3210"/>
      <c r="AJ3210"/>
      <c r="AK3210"/>
    </row>
    <row r="3211" spans="10:37" ht="15.75"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  <c r="Y3211"/>
      <c r="Z3211"/>
      <c r="AA3211"/>
      <c r="AB3211"/>
      <c r="AC3211"/>
      <c r="AD3211"/>
      <c r="AE3211"/>
      <c r="AF3211"/>
      <c r="AG3211"/>
      <c r="AH3211"/>
      <c r="AI3211"/>
      <c r="AJ3211"/>
      <c r="AK3211"/>
    </row>
    <row r="3212" spans="10:37" ht="15.75"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  <c r="X3212"/>
      <c r="Y3212"/>
      <c r="Z3212"/>
      <c r="AA3212"/>
      <c r="AB3212"/>
      <c r="AC3212"/>
      <c r="AD3212"/>
      <c r="AE3212"/>
      <c r="AF3212"/>
      <c r="AG3212"/>
      <c r="AH3212"/>
      <c r="AI3212"/>
      <c r="AJ3212"/>
      <c r="AK3212"/>
    </row>
    <row r="3213" spans="10:37" ht="15.75"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  <c r="AB3213"/>
      <c r="AC3213"/>
      <c r="AD3213"/>
      <c r="AE3213"/>
      <c r="AF3213"/>
      <c r="AG3213"/>
      <c r="AH3213"/>
      <c r="AI3213"/>
      <c r="AJ3213"/>
      <c r="AK3213"/>
    </row>
    <row r="3214" spans="10:37" ht="15.75"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  <c r="Y3214"/>
      <c r="Z3214"/>
      <c r="AA3214"/>
      <c r="AB3214"/>
      <c r="AC3214"/>
      <c r="AD3214"/>
      <c r="AE3214"/>
      <c r="AF3214"/>
      <c r="AG3214"/>
      <c r="AH3214"/>
      <c r="AI3214"/>
      <c r="AJ3214"/>
      <c r="AK3214"/>
    </row>
    <row r="3215" spans="10:37" ht="15.75"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  <c r="X3215"/>
      <c r="Y3215"/>
      <c r="Z3215"/>
      <c r="AA3215"/>
      <c r="AB3215"/>
      <c r="AC3215"/>
      <c r="AD3215"/>
      <c r="AE3215"/>
      <c r="AF3215"/>
      <c r="AG3215"/>
      <c r="AH3215"/>
      <c r="AI3215"/>
      <c r="AJ3215"/>
      <c r="AK3215"/>
    </row>
    <row r="3216" spans="10:37" ht="15.75"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  <c r="AB3216"/>
      <c r="AC3216"/>
      <c r="AD3216"/>
      <c r="AE3216"/>
      <c r="AF3216"/>
      <c r="AG3216"/>
      <c r="AH3216"/>
      <c r="AI3216"/>
      <c r="AJ3216"/>
      <c r="AK3216"/>
    </row>
    <row r="3217" spans="10:37" ht="15.75"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  <c r="Y3217"/>
      <c r="Z3217"/>
      <c r="AA3217"/>
      <c r="AB3217"/>
      <c r="AC3217"/>
      <c r="AD3217"/>
      <c r="AE3217"/>
      <c r="AF3217"/>
      <c r="AG3217"/>
      <c r="AH3217"/>
      <c r="AI3217"/>
      <c r="AJ3217"/>
      <c r="AK3217"/>
    </row>
    <row r="3218" spans="10:37" ht="15.75"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  <c r="X3218"/>
      <c r="Y3218"/>
      <c r="Z3218"/>
      <c r="AA3218"/>
      <c r="AB3218"/>
      <c r="AC3218"/>
      <c r="AD3218"/>
      <c r="AE3218"/>
      <c r="AF3218"/>
      <c r="AG3218"/>
      <c r="AH3218"/>
      <c r="AI3218"/>
      <c r="AJ3218"/>
      <c r="AK3218"/>
    </row>
    <row r="3219" spans="10:37" ht="15.75"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  <c r="AB3219"/>
      <c r="AC3219"/>
      <c r="AD3219"/>
      <c r="AE3219"/>
      <c r="AF3219"/>
      <c r="AG3219"/>
      <c r="AH3219"/>
      <c r="AI3219"/>
      <c r="AJ3219"/>
      <c r="AK3219"/>
    </row>
    <row r="3220" spans="10:37" ht="15.75"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  <c r="Y3220"/>
      <c r="Z3220"/>
      <c r="AA3220"/>
      <c r="AB3220"/>
      <c r="AC3220"/>
      <c r="AD3220"/>
      <c r="AE3220"/>
      <c r="AF3220"/>
      <c r="AG3220"/>
      <c r="AH3220"/>
      <c r="AI3220"/>
      <c r="AJ3220"/>
      <c r="AK3220"/>
    </row>
    <row r="3221" spans="10:37" ht="15.75"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  <c r="X3221"/>
      <c r="Y3221"/>
      <c r="Z3221"/>
      <c r="AA3221"/>
      <c r="AB3221"/>
      <c r="AC3221"/>
      <c r="AD3221"/>
      <c r="AE3221"/>
      <c r="AF3221"/>
      <c r="AG3221"/>
      <c r="AH3221"/>
      <c r="AI3221"/>
      <c r="AJ3221"/>
      <c r="AK3221"/>
    </row>
    <row r="3222" spans="10:37" ht="15.75"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  <c r="AB3222"/>
      <c r="AC3222"/>
      <c r="AD3222"/>
      <c r="AE3222"/>
      <c r="AF3222"/>
      <c r="AG3222"/>
      <c r="AH3222"/>
      <c r="AI3222"/>
      <c r="AJ3222"/>
      <c r="AK3222"/>
    </row>
    <row r="3223" spans="10:37" ht="15.75"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  <c r="Y3223"/>
      <c r="Z3223"/>
      <c r="AA3223"/>
      <c r="AB3223"/>
      <c r="AC3223"/>
      <c r="AD3223"/>
      <c r="AE3223"/>
      <c r="AF3223"/>
      <c r="AG3223"/>
      <c r="AH3223"/>
      <c r="AI3223"/>
      <c r="AJ3223"/>
      <c r="AK3223"/>
    </row>
    <row r="3224" spans="10:37" ht="15.75"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  <c r="X3224"/>
      <c r="Y3224"/>
      <c r="Z3224"/>
      <c r="AA3224"/>
      <c r="AB3224"/>
      <c r="AC3224"/>
      <c r="AD3224"/>
      <c r="AE3224"/>
      <c r="AF3224"/>
      <c r="AG3224"/>
      <c r="AH3224"/>
      <c r="AI3224"/>
      <c r="AJ3224"/>
      <c r="AK3224"/>
    </row>
    <row r="3225" spans="10:37" ht="15.75"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  <c r="AB3225"/>
      <c r="AC3225"/>
      <c r="AD3225"/>
      <c r="AE3225"/>
      <c r="AF3225"/>
      <c r="AG3225"/>
      <c r="AH3225"/>
      <c r="AI3225"/>
      <c r="AJ3225"/>
      <c r="AK3225"/>
    </row>
    <row r="3226" spans="10:37" ht="15.75"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  <c r="Y3226"/>
      <c r="Z3226"/>
      <c r="AA3226"/>
      <c r="AB3226"/>
      <c r="AC3226"/>
      <c r="AD3226"/>
      <c r="AE3226"/>
      <c r="AF3226"/>
      <c r="AG3226"/>
      <c r="AH3226"/>
      <c r="AI3226"/>
      <c r="AJ3226"/>
      <c r="AK3226"/>
    </row>
    <row r="3227" spans="10:37" ht="15.75"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  <c r="X3227"/>
      <c r="Y3227"/>
      <c r="Z3227"/>
      <c r="AA3227"/>
      <c r="AB3227"/>
      <c r="AC3227"/>
      <c r="AD3227"/>
      <c r="AE3227"/>
      <c r="AF3227"/>
      <c r="AG3227"/>
      <c r="AH3227"/>
      <c r="AI3227"/>
      <c r="AJ3227"/>
      <c r="AK3227"/>
    </row>
    <row r="3228" spans="10:37" ht="15.75"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  <c r="AB3228"/>
      <c r="AC3228"/>
      <c r="AD3228"/>
      <c r="AE3228"/>
      <c r="AF3228"/>
      <c r="AG3228"/>
      <c r="AH3228"/>
      <c r="AI3228"/>
      <c r="AJ3228"/>
      <c r="AK3228"/>
    </row>
    <row r="3229" spans="10:37" ht="15.75"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  <c r="Y3229"/>
      <c r="Z3229"/>
      <c r="AA3229"/>
      <c r="AB3229"/>
      <c r="AC3229"/>
      <c r="AD3229"/>
      <c r="AE3229"/>
      <c r="AF3229"/>
      <c r="AG3229"/>
      <c r="AH3229"/>
      <c r="AI3229"/>
      <c r="AJ3229"/>
      <c r="AK3229"/>
    </row>
    <row r="3230" spans="10:37" ht="15.75"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  <c r="X3230"/>
      <c r="Y3230"/>
      <c r="Z3230"/>
      <c r="AA3230"/>
      <c r="AB3230"/>
      <c r="AC3230"/>
      <c r="AD3230"/>
      <c r="AE3230"/>
      <c r="AF3230"/>
      <c r="AG3230"/>
      <c r="AH3230"/>
      <c r="AI3230"/>
      <c r="AJ3230"/>
      <c r="AK3230"/>
    </row>
    <row r="3231" spans="10:37" ht="15.75"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  <c r="AB3231"/>
      <c r="AC3231"/>
      <c r="AD3231"/>
      <c r="AE3231"/>
      <c r="AF3231"/>
      <c r="AG3231"/>
      <c r="AH3231"/>
      <c r="AI3231"/>
      <c r="AJ3231"/>
      <c r="AK3231"/>
    </row>
    <row r="3232" spans="10:37" ht="15.75"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  <c r="Y3232"/>
      <c r="Z3232"/>
      <c r="AA3232"/>
      <c r="AB3232"/>
      <c r="AC3232"/>
      <c r="AD3232"/>
      <c r="AE3232"/>
      <c r="AF3232"/>
      <c r="AG3232"/>
      <c r="AH3232"/>
      <c r="AI3232"/>
      <c r="AJ3232"/>
      <c r="AK3232"/>
    </row>
    <row r="3233" spans="10:37" ht="15.75"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  <c r="X3233"/>
      <c r="Y3233"/>
      <c r="Z3233"/>
      <c r="AA3233"/>
      <c r="AB3233"/>
      <c r="AC3233"/>
      <c r="AD3233"/>
      <c r="AE3233"/>
      <c r="AF3233"/>
      <c r="AG3233"/>
      <c r="AH3233"/>
      <c r="AI3233"/>
      <c r="AJ3233"/>
      <c r="AK3233"/>
    </row>
    <row r="3234" spans="10:37" ht="15.75"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  <c r="AB3234"/>
      <c r="AC3234"/>
      <c r="AD3234"/>
      <c r="AE3234"/>
      <c r="AF3234"/>
      <c r="AG3234"/>
      <c r="AH3234"/>
      <c r="AI3234"/>
      <c r="AJ3234"/>
      <c r="AK3234"/>
    </row>
    <row r="3235" spans="10:37" ht="15.75"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  <c r="Y3235"/>
      <c r="Z3235"/>
      <c r="AA3235"/>
      <c r="AB3235"/>
      <c r="AC3235"/>
      <c r="AD3235"/>
      <c r="AE3235"/>
      <c r="AF3235"/>
      <c r="AG3235"/>
      <c r="AH3235"/>
      <c r="AI3235"/>
      <c r="AJ3235"/>
      <c r="AK3235"/>
    </row>
    <row r="3236" spans="10:37" ht="15.75"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  <c r="X3236"/>
      <c r="Y3236"/>
      <c r="Z3236"/>
      <c r="AA3236"/>
      <c r="AB3236"/>
      <c r="AC3236"/>
      <c r="AD3236"/>
      <c r="AE3236"/>
      <c r="AF3236"/>
      <c r="AG3236"/>
      <c r="AH3236"/>
      <c r="AI3236"/>
      <c r="AJ3236"/>
      <c r="AK3236"/>
    </row>
    <row r="3237" spans="10:37" ht="15.75"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  <c r="AB3237"/>
      <c r="AC3237"/>
      <c r="AD3237"/>
      <c r="AE3237"/>
      <c r="AF3237"/>
      <c r="AG3237"/>
      <c r="AH3237"/>
      <c r="AI3237"/>
      <c r="AJ3237"/>
      <c r="AK3237"/>
    </row>
    <row r="3238" spans="10:37" ht="15.75"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  <c r="Y3238"/>
      <c r="Z3238"/>
      <c r="AA3238"/>
      <c r="AB3238"/>
      <c r="AC3238"/>
      <c r="AD3238"/>
      <c r="AE3238"/>
      <c r="AF3238"/>
      <c r="AG3238"/>
      <c r="AH3238"/>
      <c r="AI3238"/>
      <c r="AJ3238"/>
      <c r="AK3238"/>
    </row>
    <row r="3239" spans="10:37" ht="15.75"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  <c r="X3239"/>
      <c r="Y3239"/>
      <c r="Z3239"/>
      <c r="AA3239"/>
      <c r="AB3239"/>
      <c r="AC3239"/>
      <c r="AD3239"/>
      <c r="AE3239"/>
      <c r="AF3239"/>
      <c r="AG3239"/>
      <c r="AH3239"/>
      <c r="AI3239"/>
      <c r="AJ3239"/>
      <c r="AK3239"/>
    </row>
    <row r="3240" spans="10:37" ht="15.75"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  <c r="AB3240"/>
      <c r="AC3240"/>
      <c r="AD3240"/>
      <c r="AE3240"/>
      <c r="AF3240"/>
      <c r="AG3240"/>
      <c r="AH3240"/>
      <c r="AI3240"/>
      <c r="AJ3240"/>
      <c r="AK3240"/>
    </row>
    <row r="3241" spans="10:37" ht="15.75"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  <c r="Y3241"/>
      <c r="Z3241"/>
      <c r="AA3241"/>
      <c r="AB3241"/>
      <c r="AC3241"/>
      <c r="AD3241"/>
      <c r="AE3241"/>
      <c r="AF3241"/>
      <c r="AG3241"/>
      <c r="AH3241"/>
      <c r="AI3241"/>
      <c r="AJ3241"/>
      <c r="AK3241"/>
    </row>
    <row r="3242" spans="10:37" ht="15.75"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  <c r="X3242"/>
      <c r="Y3242"/>
      <c r="Z3242"/>
      <c r="AA3242"/>
      <c r="AB3242"/>
      <c r="AC3242"/>
      <c r="AD3242"/>
      <c r="AE3242"/>
      <c r="AF3242"/>
      <c r="AG3242"/>
      <c r="AH3242"/>
      <c r="AI3242"/>
      <c r="AJ3242"/>
      <c r="AK3242"/>
    </row>
    <row r="3243" spans="10:37" ht="15.75"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  <c r="AB3243"/>
      <c r="AC3243"/>
      <c r="AD3243"/>
      <c r="AE3243"/>
      <c r="AF3243"/>
      <c r="AG3243"/>
      <c r="AH3243"/>
      <c r="AI3243"/>
      <c r="AJ3243"/>
      <c r="AK3243"/>
    </row>
    <row r="3244" spans="10:37" ht="15.75"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  <c r="Y3244"/>
      <c r="Z3244"/>
      <c r="AA3244"/>
      <c r="AB3244"/>
      <c r="AC3244"/>
      <c r="AD3244"/>
      <c r="AE3244"/>
      <c r="AF3244"/>
      <c r="AG3244"/>
      <c r="AH3244"/>
      <c r="AI3244"/>
      <c r="AJ3244"/>
      <c r="AK3244"/>
    </row>
    <row r="3245" spans="10:37" ht="15.75"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  <c r="X3245"/>
      <c r="Y3245"/>
      <c r="Z3245"/>
      <c r="AA3245"/>
      <c r="AB3245"/>
      <c r="AC3245"/>
      <c r="AD3245"/>
      <c r="AE3245"/>
      <c r="AF3245"/>
      <c r="AG3245"/>
      <c r="AH3245"/>
      <c r="AI3245"/>
      <c r="AJ3245"/>
      <c r="AK3245"/>
    </row>
    <row r="3246" spans="10:37" ht="15.75"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  <c r="AB3246"/>
      <c r="AC3246"/>
      <c r="AD3246"/>
      <c r="AE3246"/>
      <c r="AF3246"/>
      <c r="AG3246"/>
      <c r="AH3246"/>
      <c r="AI3246"/>
      <c r="AJ3246"/>
      <c r="AK3246"/>
    </row>
    <row r="3247" spans="10:37" ht="15.75"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  <c r="Y3247"/>
      <c r="Z3247"/>
      <c r="AA3247"/>
      <c r="AB3247"/>
      <c r="AC3247"/>
      <c r="AD3247"/>
      <c r="AE3247"/>
      <c r="AF3247"/>
      <c r="AG3247"/>
      <c r="AH3247"/>
      <c r="AI3247"/>
      <c r="AJ3247"/>
      <c r="AK3247"/>
    </row>
    <row r="3248" spans="10:37" ht="15.75"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  <c r="X3248"/>
      <c r="Y3248"/>
      <c r="Z3248"/>
      <c r="AA3248"/>
      <c r="AB3248"/>
      <c r="AC3248"/>
      <c r="AD3248"/>
      <c r="AE3248"/>
      <c r="AF3248"/>
      <c r="AG3248"/>
      <c r="AH3248"/>
      <c r="AI3248"/>
      <c r="AJ3248"/>
      <c r="AK3248"/>
    </row>
    <row r="3249" spans="10:37" ht="15.75"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  <c r="AB3249"/>
      <c r="AC3249"/>
      <c r="AD3249"/>
      <c r="AE3249"/>
      <c r="AF3249"/>
      <c r="AG3249"/>
      <c r="AH3249"/>
      <c r="AI3249"/>
      <c r="AJ3249"/>
      <c r="AK3249"/>
    </row>
    <row r="3250" spans="10:37" ht="15.75"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  <c r="Y3250"/>
      <c r="Z3250"/>
      <c r="AA3250"/>
      <c r="AB3250"/>
      <c r="AC3250"/>
      <c r="AD3250"/>
      <c r="AE3250"/>
      <c r="AF3250"/>
      <c r="AG3250"/>
      <c r="AH3250"/>
      <c r="AI3250"/>
      <c r="AJ3250"/>
      <c r="AK3250"/>
    </row>
    <row r="3251" spans="10:37" ht="15.75"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  <c r="X3251"/>
      <c r="Y3251"/>
      <c r="Z3251"/>
      <c r="AA3251"/>
      <c r="AB3251"/>
      <c r="AC3251"/>
      <c r="AD3251"/>
      <c r="AE3251"/>
      <c r="AF3251"/>
      <c r="AG3251"/>
      <c r="AH3251"/>
      <c r="AI3251"/>
      <c r="AJ3251"/>
      <c r="AK3251"/>
    </row>
    <row r="3252" spans="10:37" ht="15.75"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  <c r="AB3252"/>
      <c r="AC3252"/>
      <c r="AD3252"/>
      <c r="AE3252"/>
      <c r="AF3252"/>
      <c r="AG3252"/>
      <c r="AH3252"/>
      <c r="AI3252"/>
      <c r="AJ3252"/>
      <c r="AK3252"/>
    </row>
    <row r="3253" spans="10:37" ht="15.75"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  <c r="Y3253"/>
      <c r="Z3253"/>
      <c r="AA3253"/>
      <c r="AB3253"/>
      <c r="AC3253"/>
      <c r="AD3253"/>
      <c r="AE3253"/>
      <c r="AF3253"/>
      <c r="AG3253"/>
      <c r="AH3253"/>
      <c r="AI3253"/>
      <c r="AJ3253"/>
      <c r="AK3253"/>
    </row>
    <row r="3254" spans="10:37" ht="15.75"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  <c r="X3254"/>
      <c r="Y3254"/>
      <c r="Z3254"/>
      <c r="AA3254"/>
      <c r="AB3254"/>
      <c r="AC3254"/>
      <c r="AD3254"/>
      <c r="AE3254"/>
      <c r="AF3254"/>
      <c r="AG3254"/>
      <c r="AH3254"/>
      <c r="AI3254"/>
      <c r="AJ3254"/>
      <c r="AK3254"/>
    </row>
    <row r="3255" spans="10:37" ht="15.75"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  <c r="AB3255"/>
      <c r="AC3255"/>
      <c r="AD3255"/>
      <c r="AE3255"/>
      <c r="AF3255"/>
      <c r="AG3255"/>
      <c r="AH3255"/>
      <c r="AI3255"/>
      <c r="AJ3255"/>
      <c r="AK3255"/>
    </row>
    <row r="3256" spans="10:37" ht="15.75"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  <c r="Y3256"/>
      <c r="Z3256"/>
      <c r="AA3256"/>
      <c r="AB3256"/>
      <c r="AC3256"/>
      <c r="AD3256"/>
      <c r="AE3256"/>
      <c r="AF3256"/>
      <c r="AG3256"/>
      <c r="AH3256"/>
      <c r="AI3256"/>
      <c r="AJ3256"/>
      <c r="AK3256"/>
    </row>
    <row r="3257" spans="10:37" ht="15.75"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  <c r="X3257"/>
      <c r="Y3257"/>
      <c r="Z3257"/>
      <c r="AA3257"/>
      <c r="AB3257"/>
      <c r="AC3257"/>
      <c r="AD3257"/>
      <c r="AE3257"/>
      <c r="AF3257"/>
      <c r="AG3257"/>
      <c r="AH3257"/>
      <c r="AI3257"/>
      <c r="AJ3257"/>
      <c r="AK3257"/>
    </row>
    <row r="3258" spans="10:37" ht="15.75"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  <c r="AB3258"/>
      <c r="AC3258"/>
      <c r="AD3258"/>
      <c r="AE3258"/>
      <c r="AF3258"/>
      <c r="AG3258"/>
      <c r="AH3258"/>
      <c r="AI3258"/>
      <c r="AJ3258"/>
      <c r="AK3258"/>
    </row>
    <row r="3259" spans="10:37" ht="15.75"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  <c r="Y3259"/>
      <c r="Z3259"/>
      <c r="AA3259"/>
      <c r="AB3259"/>
      <c r="AC3259"/>
      <c r="AD3259"/>
      <c r="AE3259"/>
      <c r="AF3259"/>
      <c r="AG3259"/>
      <c r="AH3259"/>
      <c r="AI3259"/>
      <c r="AJ3259"/>
      <c r="AK3259"/>
    </row>
    <row r="3260" spans="10:37" ht="15.75"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  <c r="X3260"/>
      <c r="Y3260"/>
      <c r="Z3260"/>
      <c r="AA3260"/>
      <c r="AB3260"/>
      <c r="AC3260"/>
      <c r="AD3260"/>
      <c r="AE3260"/>
      <c r="AF3260"/>
      <c r="AG3260"/>
      <c r="AH3260"/>
      <c r="AI3260"/>
      <c r="AJ3260"/>
      <c r="AK3260"/>
    </row>
    <row r="3261" spans="10:37" ht="15.75"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  <c r="AB3261"/>
      <c r="AC3261"/>
      <c r="AD3261"/>
      <c r="AE3261"/>
      <c r="AF3261"/>
      <c r="AG3261"/>
      <c r="AH3261"/>
      <c r="AI3261"/>
      <c r="AJ3261"/>
      <c r="AK3261"/>
    </row>
    <row r="3262" spans="10:37" ht="15.75"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  <c r="Y3262"/>
      <c r="Z3262"/>
      <c r="AA3262"/>
      <c r="AB3262"/>
      <c r="AC3262"/>
      <c r="AD3262"/>
      <c r="AE3262"/>
      <c r="AF3262"/>
      <c r="AG3262"/>
      <c r="AH3262"/>
      <c r="AI3262"/>
      <c r="AJ3262"/>
      <c r="AK3262"/>
    </row>
    <row r="3263" spans="10:37" ht="15.75"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  <c r="X3263"/>
      <c r="Y3263"/>
      <c r="Z3263"/>
      <c r="AA3263"/>
      <c r="AB3263"/>
      <c r="AC3263"/>
      <c r="AD3263"/>
      <c r="AE3263"/>
      <c r="AF3263"/>
      <c r="AG3263"/>
      <c r="AH3263"/>
      <c r="AI3263"/>
      <c r="AJ3263"/>
      <c r="AK3263"/>
    </row>
    <row r="3264" spans="10:37" ht="15.75"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  <c r="AB3264"/>
      <c r="AC3264"/>
      <c r="AD3264"/>
      <c r="AE3264"/>
      <c r="AF3264"/>
      <c r="AG3264"/>
      <c r="AH3264"/>
      <c r="AI3264"/>
      <c r="AJ3264"/>
      <c r="AK3264"/>
    </row>
    <row r="3265" spans="10:37" ht="15.75"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  <c r="Y3265"/>
      <c r="Z3265"/>
      <c r="AA3265"/>
      <c r="AB3265"/>
      <c r="AC3265"/>
      <c r="AD3265"/>
      <c r="AE3265"/>
      <c r="AF3265"/>
      <c r="AG3265"/>
      <c r="AH3265"/>
      <c r="AI3265"/>
      <c r="AJ3265"/>
      <c r="AK3265"/>
    </row>
    <row r="3266" spans="10:37" ht="15.75"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  <c r="X3266"/>
      <c r="Y3266"/>
      <c r="Z3266"/>
      <c r="AA3266"/>
      <c r="AB3266"/>
      <c r="AC3266"/>
      <c r="AD3266"/>
      <c r="AE3266"/>
      <c r="AF3266"/>
      <c r="AG3266"/>
      <c r="AH3266"/>
      <c r="AI3266"/>
      <c r="AJ3266"/>
      <c r="AK3266"/>
    </row>
    <row r="3267" spans="10:37" ht="15.75"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  <c r="AB3267"/>
      <c r="AC3267"/>
      <c r="AD3267"/>
      <c r="AE3267"/>
      <c r="AF3267"/>
      <c r="AG3267"/>
      <c r="AH3267"/>
      <c r="AI3267"/>
      <c r="AJ3267"/>
      <c r="AK3267"/>
    </row>
    <row r="3268" spans="10:37" ht="15.75"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  <c r="Y3268"/>
      <c r="Z3268"/>
      <c r="AA3268"/>
      <c r="AB3268"/>
      <c r="AC3268"/>
      <c r="AD3268"/>
      <c r="AE3268"/>
      <c r="AF3268"/>
      <c r="AG3268"/>
      <c r="AH3268"/>
      <c r="AI3268"/>
      <c r="AJ3268"/>
      <c r="AK3268"/>
    </row>
    <row r="3269" spans="10:37" ht="15.75"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  <c r="X3269"/>
      <c r="Y3269"/>
      <c r="Z3269"/>
      <c r="AA3269"/>
      <c r="AB3269"/>
      <c r="AC3269"/>
      <c r="AD3269"/>
      <c r="AE3269"/>
      <c r="AF3269"/>
      <c r="AG3269"/>
      <c r="AH3269"/>
      <c r="AI3269"/>
      <c r="AJ3269"/>
      <c r="AK3269"/>
    </row>
    <row r="3270" spans="10:37" ht="15.75"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  <c r="AB3270"/>
      <c r="AC3270"/>
      <c r="AD3270"/>
      <c r="AE3270"/>
      <c r="AF3270"/>
      <c r="AG3270"/>
      <c r="AH3270"/>
      <c r="AI3270"/>
      <c r="AJ3270"/>
      <c r="AK3270"/>
    </row>
    <row r="3271" spans="10:37" ht="15.75"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  <c r="Y3271"/>
      <c r="Z3271"/>
      <c r="AA3271"/>
      <c r="AB3271"/>
      <c r="AC3271"/>
      <c r="AD3271"/>
      <c r="AE3271"/>
      <c r="AF3271"/>
      <c r="AG3271"/>
      <c r="AH3271"/>
      <c r="AI3271"/>
      <c r="AJ3271"/>
      <c r="AK3271"/>
    </row>
    <row r="3272" spans="10:37" ht="15.75">
      <c r="J3272"/>
      <c r="K3272"/>
      <c r="L3272"/>
      <c r="M3272"/>
      <c r="N3272"/>
      <c r="O3272"/>
      <c r="P3272"/>
      <c r="Q3272"/>
      <c r="R3272"/>
      <c r="S3272"/>
      <c r="T3272"/>
      <c r="U3272"/>
      <c r="V3272"/>
      <c r="W3272"/>
      <c r="X3272"/>
      <c r="Y3272"/>
      <c r="Z3272"/>
      <c r="AA3272"/>
      <c r="AB3272"/>
      <c r="AC3272"/>
      <c r="AD3272"/>
      <c r="AE3272"/>
      <c r="AF3272"/>
      <c r="AG3272"/>
      <c r="AH3272"/>
      <c r="AI3272"/>
      <c r="AJ3272"/>
      <c r="AK3272"/>
    </row>
    <row r="3273" spans="10:37" ht="15.75"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  <c r="AB3273"/>
      <c r="AC3273"/>
      <c r="AD3273"/>
      <c r="AE3273"/>
      <c r="AF3273"/>
      <c r="AG3273"/>
      <c r="AH3273"/>
      <c r="AI3273"/>
      <c r="AJ3273"/>
      <c r="AK3273"/>
    </row>
    <row r="3274" spans="10:37" ht="15.75"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  <c r="Y3274"/>
      <c r="Z3274"/>
      <c r="AA3274"/>
      <c r="AB3274"/>
      <c r="AC3274"/>
      <c r="AD3274"/>
      <c r="AE3274"/>
      <c r="AF3274"/>
      <c r="AG3274"/>
      <c r="AH3274"/>
      <c r="AI3274"/>
      <c r="AJ3274"/>
      <c r="AK3274"/>
    </row>
    <row r="3275" spans="10:37" ht="15.75"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  <c r="X3275"/>
      <c r="Y3275"/>
      <c r="Z3275"/>
      <c r="AA3275"/>
      <c r="AB3275"/>
      <c r="AC3275"/>
      <c r="AD3275"/>
      <c r="AE3275"/>
      <c r="AF3275"/>
      <c r="AG3275"/>
      <c r="AH3275"/>
      <c r="AI3275"/>
      <c r="AJ3275"/>
      <c r="AK3275"/>
    </row>
    <row r="3276" spans="10:37" ht="15.75"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  <c r="AB3276"/>
      <c r="AC3276"/>
      <c r="AD3276"/>
      <c r="AE3276"/>
      <c r="AF3276"/>
      <c r="AG3276"/>
      <c r="AH3276"/>
      <c r="AI3276"/>
      <c r="AJ3276"/>
      <c r="AK3276"/>
    </row>
    <row r="3277" spans="10:37" ht="15.75"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  <c r="Y3277"/>
      <c r="Z3277"/>
      <c r="AA3277"/>
      <c r="AB3277"/>
      <c r="AC3277"/>
      <c r="AD3277"/>
      <c r="AE3277"/>
      <c r="AF3277"/>
      <c r="AG3277"/>
      <c r="AH3277"/>
      <c r="AI3277"/>
      <c r="AJ3277"/>
      <c r="AK3277"/>
    </row>
    <row r="3278" spans="10:37" ht="15.75"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  <c r="X3278"/>
      <c r="Y3278"/>
      <c r="Z3278"/>
      <c r="AA3278"/>
      <c r="AB3278"/>
      <c r="AC3278"/>
      <c r="AD3278"/>
      <c r="AE3278"/>
      <c r="AF3278"/>
      <c r="AG3278"/>
      <c r="AH3278"/>
      <c r="AI3278"/>
      <c r="AJ3278"/>
      <c r="AK3278"/>
    </row>
    <row r="3279" spans="10:37" ht="15.75"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  <c r="AB3279"/>
      <c r="AC3279"/>
      <c r="AD3279"/>
      <c r="AE3279"/>
      <c r="AF3279"/>
      <c r="AG3279"/>
      <c r="AH3279"/>
      <c r="AI3279"/>
      <c r="AJ3279"/>
      <c r="AK3279"/>
    </row>
    <row r="3280" spans="10:37" ht="15.75"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  <c r="Y3280"/>
      <c r="Z3280"/>
      <c r="AA3280"/>
      <c r="AB3280"/>
      <c r="AC3280"/>
      <c r="AD3280"/>
      <c r="AE3280"/>
      <c r="AF3280"/>
      <c r="AG3280"/>
      <c r="AH3280"/>
      <c r="AI3280"/>
      <c r="AJ3280"/>
      <c r="AK3280"/>
    </row>
    <row r="3281" spans="10:37" ht="15.75"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  <c r="X3281"/>
      <c r="Y3281"/>
      <c r="Z3281"/>
      <c r="AA3281"/>
      <c r="AB3281"/>
      <c r="AC3281"/>
      <c r="AD3281"/>
      <c r="AE3281"/>
      <c r="AF3281"/>
      <c r="AG3281"/>
      <c r="AH3281"/>
      <c r="AI3281"/>
      <c r="AJ3281"/>
      <c r="AK3281"/>
    </row>
    <row r="3282" spans="10:37" ht="15.75"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  <c r="AB3282"/>
      <c r="AC3282"/>
      <c r="AD3282"/>
      <c r="AE3282"/>
      <c r="AF3282"/>
      <c r="AG3282"/>
      <c r="AH3282"/>
      <c r="AI3282"/>
      <c r="AJ3282"/>
      <c r="AK3282"/>
    </row>
    <row r="3283" spans="10:37" ht="15.75"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  <c r="Y3283"/>
      <c r="Z3283"/>
      <c r="AA3283"/>
      <c r="AB3283"/>
      <c r="AC3283"/>
      <c r="AD3283"/>
      <c r="AE3283"/>
      <c r="AF3283"/>
      <c r="AG3283"/>
      <c r="AH3283"/>
      <c r="AI3283"/>
      <c r="AJ3283"/>
      <c r="AK3283"/>
    </row>
    <row r="3284" spans="10:37" ht="15.75">
      <c r="J3284"/>
      <c r="K3284"/>
      <c r="L3284"/>
      <c r="M3284"/>
      <c r="N3284"/>
      <c r="O3284"/>
      <c r="P3284"/>
      <c r="Q3284"/>
      <c r="R3284"/>
      <c r="S3284"/>
      <c r="T3284"/>
      <c r="U3284"/>
      <c r="V3284"/>
      <c r="W3284"/>
      <c r="X3284"/>
      <c r="Y3284"/>
      <c r="Z3284"/>
      <c r="AA3284"/>
      <c r="AB3284"/>
      <c r="AC3284"/>
      <c r="AD3284"/>
      <c r="AE3284"/>
      <c r="AF3284"/>
      <c r="AG3284"/>
      <c r="AH3284"/>
      <c r="AI3284"/>
      <c r="AJ3284"/>
      <c r="AK3284"/>
    </row>
    <row r="3285" spans="10:37" ht="15.75"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  <c r="AB3285"/>
      <c r="AC3285"/>
      <c r="AD3285"/>
      <c r="AE3285"/>
      <c r="AF3285"/>
      <c r="AG3285"/>
      <c r="AH3285"/>
      <c r="AI3285"/>
      <c r="AJ3285"/>
      <c r="AK3285"/>
    </row>
    <row r="3286" spans="10:37" ht="15.75"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  <c r="Y3286"/>
      <c r="Z3286"/>
      <c r="AA3286"/>
      <c r="AB3286"/>
      <c r="AC3286"/>
      <c r="AD3286"/>
      <c r="AE3286"/>
      <c r="AF3286"/>
      <c r="AG3286"/>
      <c r="AH3286"/>
      <c r="AI3286"/>
      <c r="AJ3286"/>
      <c r="AK3286"/>
    </row>
    <row r="3287" spans="10:37" ht="15.75">
      <c r="J3287"/>
      <c r="K3287"/>
      <c r="L3287"/>
      <c r="M3287"/>
      <c r="N3287"/>
      <c r="O3287"/>
      <c r="P3287"/>
      <c r="Q3287"/>
      <c r="R3287"/>
      <c r="S3287"/>
      <c r="T3287"/>
      <c r="U3287"/>
      <c r="V3287"/>
      <c r="W3287"/>
      <c r="X3287"/>
      <c r="Y3287"/>
      <c r="Z3287"/>
      <c r="AA3287"/>
      <c r="AB3287"/>
      <c r="AC3287"/>
      <c r="AD3287"/>
      <c r="AE3287"/>
      <c r="AF3287"/>
      <c r="AG3287"/>
      <c r="AH3287"/>
      <c r="AI3287"/>
      <c r="AJ3287"/>
      <c r="AK3287"/>
    </row>
    <row r="3288" spans="10:37" ht="15.75"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  <c r="AB3288"/>
      <c r="AC3288"/>
      <c r="AD3288"/>
      <c r="AE3288"/>
      <c r="AF3288"/>
      <c r="AG3288"/>
      <c r="AH3288"/>
      <c r="AI3288"/>
      <c r="AJ3288"/>
      <c r="AK3288"/>
    </row>
    <row r="3289" spans="10:37" ht="15.75"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  <c r="Y3289"/>
      <c r="Z3289"/>
      <c r="AA3289"/>
      <c r="AB3289"/>
      <c r="AC3289"/>
      <c r="AD3289"/>
      <c r="AE3289"/>
      <c r="AF3289"/>
      <c r="AG3289"/>
      <c r="AH3289"/>
      <c r="AI3289"/>
      <c r="AJ3289"/>
      <c r="AK3289"/>
    </row>
    <row r="3290" spans="10:37" ht="15.75">
      <c r="J3290"/>
      <c r="K3290"/>
      <c r="L3290"/>
      <c r="M3290"/>
      <c r="N3290"/>
      <c r="O3290"/>
      <c r="P3290"/>
      <c r="Q3290"/>
      <c r="R3290"/>
      <c r="S3290"/>
      <c r="T3290"/>
      <c r="U3290"/>
      <c r="V3290"/>
      <c r="W3290"/>
      <c r="X3290"/>
      <c r="Y3290"/>
      <c r="Z3290"/>
      <c r="AA3290"/>
      <c r="AB3290"/>
      <c r="AC3290"/>
      <c r="AD3290"/>
      <c r="AE3290"/>
      <c r="AF3290"/>
      <c r="AG3290"/>
      <c r="AH3290"/>
      <c r="AI3290"/>
      <c r="AJ3290"/>
      <c r="AK3290"/>
    </row>
    <row r="3291" spans="10:37" ht="15.75"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  <c r="AB3291"/>
      <c r="AC3291"/>
      <c r="AD3291"/>
      <c r="AE3291"/>
      <c r="AF3291"/>
      <c r="AG3291"/>
      <c r="AH3291"/>
      <c r="AI3291"/>
      <c r="AJ3291"/>
      <c r="AK3291"/>
    </row>
    <row r="3292" spans="10:37" ht="15.75"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  <c r="Y3292"/>
      <c r="Z3292"/>
      <c r="AA3292"/>
      <c r="AB3292"/>
      <c r="AC3292"/>
      <c r="AD3292"/>
      <c r="AE3292"/>
      <c r="AF3292"/>
      <c r="AG3292"/>
      <c r="AH3292"/>
      <c r="AI3292"/>
      <c r="AJ3292"/>
      <c r="AK3292"/>
    </row>
    <row r="3293" spans="10:37" ht="15.75">
      <c r="J3293"/>
      <c r="K3293"/>
      <c r="L3293"/>
      <c r="M3293"/>
      <c r="N3293"/>
      <c r="O3293"/>
      <c r="P3293"/>
      <c r="Q3293"/>
      <c r="R3293"/>
      <c r="S3293"/>
      <c r="T3293"/>
      <c r="U3293"/>
      <c r="V3293"/>
      <c r="W3293"/>
      <c r="X3293"/>
      <c r="Y3293"/>
      <c r="Z3293"/>
      <c r="AA3293"/>
      <c r="AB3293"/>
      <c r="AC3293"/>
      <c r="AD3293"/>
      <c r="AE3293"/>
      <c r="AF3293"/>
      <c r="AG3293"/>
      <c r="AH3293"/>
      <c r="AI3293"/>
      <c r="AJ3293"/>
      <c r="AK3293"/>
    </row>
    <row r="3294" spans="10:37" ht="15.75"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  <c r="AB3294"/>
      <c r="AC3294"/>
      <c r="AD3294"/>
      <c r="AE3294"/>
      <c r="AF3294"/>
      <c r="AG3294"/>
      <c r="AH3294"/>
      <c r="AI3294"/>
      <c r="AJ3294"/>
      <c r="AK3294"/>
    </row>
    <row r="3295" spans="10:37" ht="15.75"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  <c r="Y3295"/>
      <c r="Z3295"/>
      <c r="AA3295"/>
      <c r="AB3295"/>
      <c r="AC3295"/>
      <c r="AD3295"/>
      <c r="AE3295"/>
      <c r="AF3295"/>
      <c r="AG3295"/>
      <c r="AH3295"/>
      <c r="AI3295"/>
      <c r="AJ3295"/>
      <c r="AK3295"/>
    </row>
    <row r="3296" spans="10:37" ht="15.75"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  <c r="X3296"/>
      <c r="Y3296"/>
      <c r="Z3296"/>
      <c r="AA3296"/>
      <c r="AB3296"/>
      <c r="AC3296"/>
      <c r="AD3296"/>
      <c r="AE3296"/>
      <c r="AF3296"/>
      <c r="AG3296"/>
      <c r="AH3296"/>
      <c r="AI3296"/>
      <c r="AJ3296"/>
      <c r="AK3296"/>
    </row>
    <row r="3297" spans="10:37" ht="15.75"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  <c r="AB3297"/>
      <c r="AC3297"/>
      <c r="AD3297"/>
      <c r="AE3297"/>
      <c r="AF3297"/>
      <c r="AG3297"/>
      <c r="AH3297"/>
      <c r="AI3297"/>
      <c r="AJ3297"/>
      <c r="AK3297"/>
    </row>
    <row r="3298" spans="10:37" ht="15.75"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  <c r="Y3298"/>
      <c r="Z3298"/>
      <c r="AA3298"/>
      <c r="AB3298"/>
      <c r="AC3298"/>
      <c r="AD3298"/>
      <c r="AE3298"/>
      <c r="AF3298"/>
      <c r="AG3298"/>
      <c r="AH3298"/>
      <c r="AI3298"/>
      <c r="AJ3298"/>
      <c r="AK3298"/>
    </row>
    <row r="3299" spans="10:37" ht="15.75"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  <c r="X3299"/>
      <c r="Y3299"/>
      <c r="Z3299"/>
      <c r="AA3299"/>
      <c r="AB3299"/>
      <c r="AC3299"/>
      <c r="AD3299"/>
      <c r="AE3299"/>
      <c r="AF3299"/>
      <c r="AG3299"/>
      <c r="AH3299"/>
      <c r="AI3299"/>
      <c r="AJ3299"/>
      <c r="AK3299"/>
    </row>
    <row r="3300" spans="10:37" ht="15.75"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  <c r="AB3300"/>
      <c r="AC3300"/>
      <c r="AD3300"/>
      <c r="AE3300"/>
      <c r="AF3300"/>
      <c r="AG3300"/>
      <c r="AH3300"/>
      <c r="AI3300"/>
      <c r="AJ3300"/>
      <c r="AK3300"/>
    </row>
    <row r="3301" spans="10:37" ht="15.75"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  <c r="Y3301"/>
      <c r="Z3301"/>
      <c r="AA3301"/>
      <c r="AB3301"/>
      <c r="AC3301"/>
      <c r="AD3301"/>
      <c r="AE3301"/>
      <c r="AF3301"/>
      <c r="AG3301"/>
      <c r="AH3301"/>
      <c r="AI3301"/>
      <c r="AJ3301"/>
      <c r="AK3301"/>
    </row>
    <row r="3302" spans="10:37" ht="15.75"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  <c r="X3302"/>
      <c r="Y3302"/>
      <c r="Z3302"/>
      <c r="AA3302"/>
      <c r="AB3302"/>
      <c r="AC3302"/>
      <c r="AD3302"/>
      <c r="AE3302"/>
      <c r="AF3302"/>
      <c r="AG3302"/>
      <c r="AH3302"/>
      <c r="AI3302"/>
      <c r="AJ3302"/>
      <c r="AK3302"/>
    </row>
    <row r="3303" spans="10:37" ht="15.75"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  <c r="AB3303"/>
      <c r="AC3303"/>
      <c r="AD3303"/>
      <c r="AE3303"/>
      <c r="AF3303"/>
      <c r="AG3303"/>
      <c r="AH3303"/>
      <c r="AI3303"/>
      <c r="AJ3303"/>
      <c r="AK3303"/>
    </row>
    <row r="3304" spans="10:37" ht="15.75"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  <c r="Y3304"/>
      <c r="Z3304"/>
      <c r="AA3304"/>
      <c r="AB3304"/>
      <c r="AC3304"/>
      <c r="AD3304"/>
      <c r="AE3304"/>
      <c r="AF3304"/>
      <c r="AG3304"/>
      <c r="AH3304"/>
      <c r="AI3304"/>
      <c r="AJ3304"/>
      <c r="AK3304"/>
    </row>
    <row r="3305" spans="10:37" ht="15.75"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  <c r="X3305"/>
      <c r="Y3305"/>
      <c r="Z3305"/>
      <c r="AA3305"/>
      <c r="AB3305"/>
      <c r="AC3305"/>
      <c r="AD3305"/>
      <c r="AE3305"/>
      <c r="AF3305"/>
      <c r="AG3305"/>
      <c r="AH3305"/>
      <c r="AI3305"/>
      <c r="AJ3305"/>
      <c r="AK3305"/>
    </row>
    <row r="3306" spans="10:37" ht="15.75"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  <c r="AB3306"/>
      <c r="AC3306"/>
      <c r="AD3306"/>
      <c r="AE3306"/>
      <c r="AF3306"/>
      <c r="AG3306"/>
      <c r="AH3306"/>
      <c r="AI3306"/>
      <c r="AJ3306"/>
      <c r="AK3306"/>
    </row>
    <row r="3307" spans="10:37" ht="15.75"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  <c r="Y3307"/>
      <c r="Z3307"/>
      <c r="AA3307"/>
      <c r="AB3307"/>
      <c r="AC3307"/>
      <c r="AD3307"/>
      <c r="AE3307"/>
      <c r="AF3307"/>
      <c r="AG3307"/>
      <c r="AH3307"/>
      <c r="AI3307"/>
      <c r="AJ3307"/>
      <c r="AK3307"/>
    </row>
    <row r="3308" spans="10:37" ht="15.75"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  <c r="X3308"/>
      <c r="Y3308"/>
      <c r="Z3308"/>
      <c r="AA3308"/>
      <c r="AB3308"/>
      <c r="AC3308"/>
      <c r="AD3308"/>
      <c r="AE3308"/>
      <c r="AF3308"/>
      <c r="AG3308"/>
      <c r="AH3308"/>
      <c r="AI3308"/>
      <c r="AJ3308"/>
      <c r="AK3308"/>
    </row>
    <row r="3309" spans="10:37" ht="15.75"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  <c r="AB3309"/>
      <c r="AC3309"/>
      <c r="AD3309"/>
      <c r="AE3309"/>
      <c r="AF3309"/>
      <c r="AG3309"/>
      <c r="AH3309"/>
      <c r="AI3309"/>
      <c r="AJ3309"/>
      <c r="AK3309"/>
    </row>
    <row r="3310" spans="10:37" ht="15.75"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  <c r="Y3310"/>
      <c r="Z3310"/>
      <c r="AA3310"/>
      <c r="AB3310"/>
      <c r="AC3310"/>
      <c r="AD3310"/>
      <c r="AE3310"/>
      <c r="AF3310"/>
      <c r="AG3310"/>
      <c r="AH3310"/>
      <c r="AI3310"/>
      <c r="AJ3310"/>
      <c r="AK3310"/>
    </row>
    <row r="3311" spans="10:37" ht="15.75"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  <c r="X3311"/>
      <c r="Y3311"/>
      <c r="Z3311"/>
      <c r="AA3311"/>
      <c r="AB3311"/>
      <c r="AC3311"/>
      <c r="AD3311"/>
      <c r="AE3311"/>
      <c r="AF3311"/>
      <c r="AG3311"/>
      <c r="AH3311"/>
      <c r="AI3311"/>
      <c r="AJ3311"/>
      <c r="AK3311"/>
    </row>
    <row r="3312" spans="10:37" ht="15.75"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  <c r="AB3312"/>
      <c r="AC3312"/>
      <c r="AD3312"/>
      <c r="AE3312"/>
      <c r="AF3312"/>
      <c r="AG3312"/>
      <c r="AH3312"/>
      <c r="AI3312"/>
      <c r="AJ3312"/>
      <c r="AK3312"/>
    </row>
    <row r="3313" spans="10:37" ht="15.75"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  <c r="Y3313"/>
      <c r="Z3313"/>
      <c r="AA3313"/>
      <c r="AB3313"/>
      <c r="AC3313"/>
      <c r="AD3313"/>
      <c r="AE3313"/>
      <c r="AF3313"/>
      <c r="AG3313"/>
      <c r="AH3313"/>
      <c r="AI3313"/>
      <c r="AJ3313"/>
      <c r="AK3313"/>
    </row>
    <row r="3314" spans="10:37" ht="15.75"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  <c r="X3314"/>
      <c r="Y3314"/>
      <c r="Z3314"/>
      <c r="AA3314"/>
      <c r="AB3314"/>
      <c r="AC3314"/>
      <c r="AD3314"/>
      <c r="AE3314"/>
      <c r="AF3314"/>
      <c r="AG3314"/>
      <c r="AH3314"/>
      <c r="AI3314"/>
      <c r="AJ3314"/>
      <c r="AK3314"/>
    </row>
    <row r="3315" spans="10:37" ht="15.75"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  <c r="AB3315"/>
      <c r="AC3315"/>
      <c r="AD3315"/>
      <c r="AE3315"/>
      <c r="AF3315"/>
      <c r="AG3315"/>
      <c r="AH3315"/>
      <c r="AI3315"/>
      <c r="AJ3315"/>
      <c r="AK3315"/>
    </row>
    <row r="3316" spans="10:37" ht="15.75"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  <c r="Y3316"/>
      <c r="Z3316"/>
      <c r="AA3316"/>
      <c r="AB3316"/>
      <c r="AC3316"/>
      <c r="AD3316"/>
      <c r="AE3316"/>
      <c r="AF3316"/>
      <c r="AG3316"/>
      <c r="AH3316"/>
      <c r="AI3316"/>
      <c r="AJ3316"/>
      <c r="AK3316"/>
    </row>
    <row r="3317" spans="10:37" ht="15.75"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  <c r="X3317"/>
      <c r="Y3317"/>
      <c r="Z3317"/>
      <c r="AA3317"/>
      <c r="AB3317"/>
      <c r="AC3317"/>
      <c r="AD3317"/>
      <c r="AE3317"/>
      <c r="AF3317"/>
      <c r="AG3317"/>
      <c r="AH3317"/>
      <c r="AI3317"/>
      <c r="AJ3317"/>
      <c r="AK3317"/>
    </row>
    <row r="3318" spans="10:37" ht="15.75"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  <c r="AB3318"/>
      <c r="AC3318"/>
      <c r="AD3318"/>
      <c r="AE3318"/>
      <c r="AF3318"/>
      <c r="AG3318"/>
      <c r="AH3318"/>
      <c r="AI3318"/>
      <c r="AJ3318"/>
      <c r="AK3318"/>
    </row>
    <row r="3319" spans="10:37" ht="15.75"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  <c r="Y3319"/>
      <c r="Z3319"/>
      <c r="AA3319"/>
      <c r="AB3319"/>
      <c r="AC3319"/>
      <c r="AD3319"/>
      <c r="AE3319"/>
      <c r="AF3319"/>
      <c r="AG3319"/>
      <c r="AH3319"/>
      <c r="AI3319"/>
      <c r="AJ3319"/>
      <c r="AK3319"/>
    </row>
    <row r="3320" spans="10:37" ht="15.75"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  <c r="X3320"/>
      <c r="Y3320"/>
      <c r="Z3320"/>
      <c r="AA3320"/>
      <c r="AB3320"/>
      <c r="AC3320"/>
      <c r="AD3320"/>
      <c r="AE3320"/>
      <c r="AF3320"/>
      <c r="AG3320"/>
      <c r="AH3320"/>
      <c r="AI3320"/>
      <c r="AJ3320"/>
      <c r="AK3320"/>
    </row>
    <row r="3321" spans="10:37" ht="15.75"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  <c r="AB3321"/>
      <c r="AC3321"/>
      <c r="AD3321"/>
      <c r="AE3321"/>
      <c r="AF3321"/>
      <c r="AG3321"/>
      <c r="AH3321"/>
      <c r="AI3321"/>
      <c r="AJ3321"/>
      <c r="AK3321"/>
    </row>
    <row r="3322" spans="10:37" ht="15.75"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  <c r="Y3322"/>
      <c r="Z3322"/>
      <c r="AA3322"/>
      <c r="AB3322"/>
      <c r="AC3322"/>
      <c r="AD3322"/>
      <c r="AE3322"/>
      <c r="AF3322"/>
      <c r="AG3322"/>
      <c r="AH3322"/>
      <c r="AI3322"/>
      <c r="AJ3322"/>
      <c r="AK3322"/>
    </row>
    <row r="3323" spans="10:37" ht="15.75"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  <c r="X3323"/>
      <c r="Y3323"/>
      <c r="Z3323"/>
      <c r="AA3323"/>
      <c r="AB3323"/>
      <c r="AC3323"/>
      <c r="AD3323"/>
      <c r="AE3323"/>
      <c r="AF3323"/>
      <c r="AG3323"/>
      <c r="AH3323"/>
      <c r="AI3323"/>
      <c r="AJ3323"/>
      <c r="AK3323"/>
    </row>
    <row r="3324" spans="10:37" ht="15.75"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  <c r="AB3324"/>
      <c r="AC3324"/>
      <c r="AD3324"/>
      <c r="AE3324"/>
      <c r="AF3324"/>
      <c r="AG3324"/>
      <c r="AH3324"/>
      <c r="AI3324"/>
      <c r="AJ3324"/>
      <c r="AK3324"/>
    </row>
    <row r="3325" spans="10:37" ht="15.75"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  <c r="Y3325"/>
      <c r="Z3325"/>
      <c r="AA3325"/>
      <c r="AB3325"/>
      <c r="AC3325"/>
      <c r="AD3325"/>
      <c r="AE3325"/>
      <c r="AF3325"/>
      <c r="AG3325"/>
      <c r="AH3325"/>
      <c r="AI3325"/>
      <c r="AJ3325"/>
      <c r="AK3325"/>
    </row>
    <row r="3326" spans="10:37" ht="15.75"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  <c r="X3326"/>
      <c r="Y3326"/>
      <c r="Z3326"/>
      <c r="AA3326"/>
      <c r="AB3326"/>
      <c r="AC3326"/>
      <c r="AD3326"/>
      <c r="AE3326"/>
      <c r="AF3326"/>
      <c r="AG3326"/>
      <c r="AH3326"/>
      <c r="AI3326"/>
      <c r="AJ3326"/>
      <c r="AK3326"/>
    </row>
    <row r="3327" spans="10:37" ht="15.75"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  <c r="AB3327"/>
      <c r="AC3327"/>
      <c r="AD3327"/>
      <c r="AE3327"/>
      <c r="AF3327"/>
      <c r="AG3327"/>
      <c r="AH3327"/>
      <c r="AI3327"/>
      <c r="AJ3327"/>
      <c r="AK3327"/>
    </row>
    <row r="3328" spans="10:37" ht="15.75"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  <c r="Y3328"/>
      <c r="Z3328"/>
      <c r="AA3328"/>
      <c r="AB3328"/>
      <c r="AC3328"/>
      <c r="AD3328"/>
      <c r="AE3328"/>
      <c r="AF3328"/>
      <c r="AG3328"/>
      <c r="AH3328"/>
      <c r="AI3328"/>
      <c r="AJ3328"/>
      <c r="AK3328"/>
    </row>
    <row r="3329" spans="10:37" ht="15.75"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  <c r="X3329"/>
      <c r="Y3329"/>
      <c r="Z3329"/>
      <c r="AA3329"/>
      <c r="AB3329"/>
      <c r="AC3329"/>
      <c r="AD3329"/>
      <c r="AE3329"/>
      <c r="AF3329"/>
      <c r="AG3329"/>
      <c r="AH3329"/>
      <c r="AI3329"/>
      <c r="AJ3329"/>
      <c r="AK3329"/>
    </row>
    <row r="3330" spans="10:37" ht="15.75"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  <c r="AB3330"/>
      <c r="AC3330"/>
      <c r="AD3330"/>
      <c r="AE3330"/>
      <c r="AF3330"/>
      <c r="AG3330"/>
      <c r="AH3330"/>
      <c r="AI3330"/>
      <c r="AJ3330"/>
      <c r="AK3330"/>
    </row>
    <row r="3331" spans="10:37" ht="15.75"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  <c r="Y3331"/>
      <c r="Z3331"/>
      <c r="AA3331"/>
      <c r="AB3331"/>
      <c r="AC3331"/>
      <c r="AD3331"/>
      <c r="AE3331"/>
      <c r="AF3331"/>
      <c r="AG3331"/>
      <c r="AH3331"/>
      <c r="AI3331"/>
      <c r="AJ3331"/>
      <c r="AK3331"/>
    </row>
    <row r="3332" spans="10:37" ht="15.75">
      <c r="J3332"/>
      <c r="K3332"/>
      <c r="L3332"/>
      <c r="M3332"/>
      <c r="N3332"/>
      <c r="O3332"/>
      <c r="P3332"/>
      <c r="Q3332"/>
      <c r="R3332"/>
      <c r="S3332"/>
      <c r="T3332"/>
      <c r="U3332"/>
      <c r="V3332"/>
      <c r="W3332"/>
      <c r="X3332"/>
      <c r="Y3332"/>
      <c r="Z3332"/>
      <c r="AA3332"/>
      <c r="AB3332"/>
      <c r="AC3332"/>
      <c r="AD3332"/>
      <c r="AE3332"/>
      <c r="AF3332"/>
      <c r="AG3332"/>
      <c r="AH3332"/>
      <c r="AI3332"/>
      <c r="AJ3332"/>
      <c r="AK3332"/>
    </row>
    <row r="3333" spans="10:37" ht="15.75"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  <c r="AB3333"/>
      <c r="AC3333"/>
      <c r="AD3333"/>
      <c r="AE3333"/>
      <c r="AF3333"/>
      <c r="AG3333"/>
      <c r="AH3333"/>
      <c r="AI3333"/>
      <c r="AJ3333"/>
      <c r="AK3333"/>
    </row>
    <row r="3334" spans="10:37" ht="15.75"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  <c r="Y3334"/>
      <c r="Z3334"/>
      <c r="AA3334"/>
      <c r="AB3334"/>
      <c r="AC3334"/>
      <c r="AD3334"/>
      <c r="AE3334"/>
      <c r="AF3334"/>
      <c r="AG3334"/>
      <c r="AH3334"/>
      <c r="AI3334"/>
      <c r="AJ3334"/>
      <c r="AK3334"/>
    </row>
    <row r="3335" spans="10:37" ht="15.75"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  <c r="X3335"/>
      <c r="Y3335"/>
      <c r="Z3335"/>
      <c r="AA3335"/>
      <c r="AB3335"/>
      <c r="AC3335"/>
      <c r="AD3335"/>
      <c r="AE3335"/>
      <c r="AF3335"/>
      <c r="AG3335"/>
      <c r="AH3335"/>
      <c r="AI3335"/>
      <c r="AJ3335"/>
      <c r="AK3335"/>
    </row>
    <row r="3336" spans="10:37" ht="15.75"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  <c r="AB3336"/>
      <c r="AC3336"/>
      <c r="AD3336"/>
      <c r="AE3336"/>
      <c r="AF3336"/>
      <c r="AG3336"/>
      <c r="AH3336"/>
      <c r="AI3336"/>
      <c r="AJ3336"/>
      <c r="AK3336"/>
    </row>
    <row r="3337" spans="10:37" ht="15.75"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  <c r="Y3337"/>
      <c r="Z3337"/>
      <c r="AA3337"/>
      <c r="AB3337"/>
      <c r="AC3337"/>
      <c r="AD3337"/>
      <c r="AE3337"/>
      <c r="AF3337"/>
      <c r="AG3337"/>
      <c r="AH3337"/>
      <c r="AI3337"/>
      <c r="AJ3337"/>
      <c r="AK3337"/>
    </row>
    <row r="3338" spans="10:37" ht="15.75"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  <c r="X3338"/>
      <c r="Y3338"/>
      <c r="Z3338"/>
      <c r="AA3338"/>
      <c r="AB3338"/>
      <c r="AC3338"/>
      <c r="AD3338"/>
      <c r="AE3338"/>
      <c r="AF3338"/>
      <c r="AG3338"/>
      <c r="AH3338"/>
      <c r="AI3338"/>
      <c r="AJ3338"/>
      <c r="AK3338"/>
    </row>
    <row r="3339" spans="10:37" ht="15.75"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  <c r="AB3339"/>
      <c r="AC3339"/>
      <c r="AD3339"/>
      <c r="AE3339"/>
      <c r="AF3339"/>
      <c r="AG3339"/>
      <c r="AH3339"/>
      <c r="AI3339"/>
      <c r="AJ3339"/>
      <c r="AK3339"/>
    </row>
    <row r="3340" spans="10:37" ht="15.75"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  <c r="Y3340"/>
      <c r="Z3340"/>
      <c r="AA3340"/>
      <c r="AB3340"/>
      <c r="AC3340"/>
      <c r="AD3340"/>
      <c r="AE3340"/>
      <c r="AF3340"/>
      <c r="AG3340"/>
      <c r="AH3340"/>
      <c r="AI3340"/>
      <c r="AJ3340"/>
      <c r="AK3340"/>
    </row>
    <row r="3341" spans="10:37" ht="15.75">
      <c r="J3341"/>
      <c r="K3341"/>
      <c r="L3341"/>
      <c r="M3341"/>
      <c r="N3341"/>
      <c r="O3341"/>
      <c r="P3341"/>
      <c r="Q3341"/>
      <c r="R3341"/>
      <c r="S3341"/>
      <c r="T3341"/>
      <c r="U3341"/>
      <c r="V3341"/>
      <c r="W3341"/>
      <c r="X3341"/>
      <c r="Y3341"/>
      <c r="Z3341"/>
      <c r="AA3341"/>
      <c r="AB3341"/>
      <c r="AC3341"/>
      <c r="AD3341"/>
      <c r="AE3341"/>
      <c r="AF3341"/>
      <c r="AG3341"/>
      <c r="AH3341"/>
      <c r="AI3341"/>
      <c r="AJ3341"/>
      <c r="AK3341"/>
    </row>
    <row r="3342" spans="10:37" ht="15.75"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  <c r="AB3342"/>
      <c r="AC3342"/>
      <c r="AD3342"/>
      <c r="AE3342"/>
      <c r="AF3342"/>
      <c r="AG3342"/>
      <c r="AH3342"/>
      <c r="AI3342"/>
      <c r="AJ3342"/>
      <c r="AK3342"/>
    </row>
    <row r="3343" spans="10:37" ht="15.75"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  <c r="Y3343"/>
      <c r="Z3343"/>
      <c r="AA3343"/>
      <c r="AB3343"/>
      <c r="AC3343"/>
      <c r="AD3343"/>
      <c r="AE3343"/>
      <c r="AF3343"/>
      <c r="AG3343"/>
      <c r="AH3343"/>
      <c r="AI3343"/>
      <c r="AJ3343"/>
      <c r="AK3343"/>
    </row>
    <row r="3344" spans="10:37" ht="15.75">
      <c r="J3344"/>
      <c r="K3344"/>
      <c r="L3344"/>
      <c r="M3344"/>
      <c r="N3344"/>
      <c r="O3344"/>
      <c r="P3344"/>
      <c r="Q3344"/>
      <c r="R3344"/>
      <c r="S3344"/>
      <c r="T3344"/>
      <c r="U3344"/>
      <c r="V3344"/>
      <c r="W3344"/>
      <c r="X3344"/>
      <c r="Y3344"/>
      <c r="Z3344"/>
      <c r="AA3344"/>
      <c r="AB3344"/>
      <c r="AC3344"/>
      <c r="AD3344"/>
      <c r="AE3344"/>
      <c r="AF3344"/>
      <c r="AG3344"/>
      <c r="AH3344"/>
      <c r="AI3344"/>
      <c r="AJ3344"/>
      <c r="AK3344"/>
    </row>
    <row r="3345" spans="10:37" ht="15.75"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  <c r="AB3345"/>
      <c r="AC3345"/>
      <c r="AD3345"/>
      <c r="AE3345"/>
      <c r="AF3345"/>
      <c r="AG3345"/>
      <c r="AH3345"/>
      <c r="AI3345"/>
      <c r="AJ3345"/>
      <c r="AK3345"/>
    </row>
    <row r="3346" spans="10:37" ht="15.75"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  <c r="Y3346"/>
      <c r="Z3346"/>
      <c r="AA3346"/>
      <c r="AB3346"/>
      <c r="AC3346"/>
      <c r="AD3346"/>
      <c r="AE3346"/>
      <c r="AF3346"/>
      <c r="AG3346"/>
      <c r="AH3346"/>
      <c r="AI3346"/>
      <c r="AJ3346"/>
      <c r="AK3346"/>
    </row>
    <row r="3347" spans="10:37" ht="15.75">
      <c r="J3347"/>
      <c r="K3347"/>
      <c r="L3347"/>
      <c r="M3347"/>
      <c r="N3347"/>
      <c r="O3347"/>
      <c r="P3347"/>
      <c r="Q3347"/>
      <c r="R3347"/>
      <c r="S3347"/>
      <c r="T3347"/>
      <c r="U3347"/>
      <c r="V3347"/>
      <c r="W3347"/>
      <c r="X3347"/>
      <c r="Y3347"/>
      <c r="Z3347"/>
      <c r="AA3347"/>
      <c r="AB3347"/>
      <c r="AC3347"/>
      <c r="AD3347"/>
      <c r="AE3347"/>
      <c r="AF3347"/>
      <c r="AG3347"/>
      <c r="AH3347"/>
      <c r="AI3347"/>
      <c r="AJ3347"/>
      <c r="AK3347"/>
    </row>
    <row r="3348" spans="10:37" ht="15.75"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  <c r="AB3348"/>
      <c r="AC3348"/>
      <c r="AD3348"/>
      <c r="AE3348"/>
      <c r="AF3348"/>
      <c r="AG3348"/>
      <c r="AH3348"/>
      <c r="AI3348"/>
      <c r="AJ3348"/>
      <c r="AK3348"/>
    </row>
    <row r="3349" spans="10:37" ht="15.75"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  <c r="Y3349"/>
      <c r="Z3349"/>
      <c r="AA3349"/>
      <c r="AB3349"/>
      <c r="AC3349"/>
      <c r="AD3349"/>
      <c r="AE3349"/>
      <c r="AF3349"/>
      <c r="AG3349"/>
      <c r="AH3349"/>
      <c r="AI3349"/>
      <c r="AJ3349"/>
      <c r="AK3349"/>
    </row>
    <row r="3350" spans="10:37" ht="15.75">
      <c r="J3350"/>
      <c r="K3350"/>
      <c r="L3350"/>
      <c r="M3350"/>
      <c r="N3350"/>
      <c r="O3350"/>
      <c r="P3350"/>
      <c r="Q3350"/>
      <c r="R3350"/>
      <c r="S3350"/>
      <c r="T3350"/>
      <c r="U3350"/>
      <c r="V3350"/>
      <c r="W3350"/>
      <c r="X3350"/>
      <c r="Y3350"/>
      <c r="Z3350"/>
      <c r="AA3350"/>
      <c r="AB3350"/>
      <c r="AC3350"/>
      <c r="AD3350"/>
      <c r="AE3350"/>
      <c r="AF3350"/>
      <c r="AG3350"/>
      <c r="AH3350"/>
      <c r="AI3350"/>
      <c r="AJ3350"/>
      <c r="AK3350"/>
    </row>
    <row r="3351" spans="10:37" ht="15.75"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  <c r="AB3351"/>
      <c r="AC3351"/>
      <c r="AD3351"/>
      <c r="AE3351"/>
      <c r="AF3351"/>
      <c r="AG3351"/>
      <c r="AH3351"/>
      <c r="AI3351"/>
      <c r="AJ3351"/>
      <c r="AK3351"/>
    </row>
    <row r="3352" spans="10:37" ht="15.75"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  <c r="Y3352"/>
      <c r="Z3352"/>
      <c r="AA3352"/>
      <c r="AB3352"/>
      <c r="AC3352"/>
      <c r="AD3352"/>
      <c r="AE3352"/>
      <c r="AF3352"/>
      <c r="AG3352"/>
      <c r="AH3352"/>
      <c r="AI3352"/>
      <c r="AJ3352"/>
      <c r="AK3352"/>
    </row>
    <row r="3353" spans="10:37" ht="15.75"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  <c r="X3353"/>
      <c r="Y3353"/>
      <c r="Z3353"/>
      <c r="AA3353"/>
      <c r="AB3353"/>
      <c r="AC3353"/>
      <c r="AD3353"/>
      <c r="AE3353"/>
      <c r="AF3353"/>
      <c r="AG3353"/>
      <c r="AH3353"/>
      <c r="AI3353"/>
      <c r="AJ3353"/>
      <c r="AK3353"/>
    </row>
    <row r="3354" spans="10:37" ht="15.75"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  <c r="AB3354"/>
      <c r="AC3354"/>
      <c r="AD3354"/>
      <c r="AE3354"/>
      <c r="AF3354"/>
      <c r="AG3354"/>
      <c r="AH3354"/>
      <c r="AI3354"/>
      <c r="AJ3354"/>
      <c r="AK3354"/>
    </row>
    <row r="3355" spans="10:37" ht="15.75"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  <c r="Y3355"/>
      <c r="Z3355"/>
      <c r="AA3355"/>
      <c r="AB3355"/>
      <c r="AC3355"/>
      <c r="AD3355"/>
      <c r="AE3355"/>
      <c r="AF3355"/>
      <c r="AG3355"/>
      <c r="AH3355"/>
      <c r="AI3355"/>
      <c r="AJ3355"/>
      <c r="AK3355"/>
    </row>
    <row r="3356" spans="10:37" ht="15.75"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  <c r="X3356"/>
      <c r="Y3356"/>
      <c r="Z3356"/>
      <c r="AA3356"/>
      <c r="AB3356"/>
      <c r="AC3356"/>
      <c r="AD3356"/>
      <c r="AE3356"/>
      <c r="AF3356"/>
      <c r="AG3356"/>
      <c r="AH3356"/>
      <c r="AI3356"/>
      <c r="AJ3356"/>
      <c r="AK3356"/>
    </row>
    <row r="3357" spans="10:37" ht="15.75"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  <c r="AB3357"/>
      <c r="AC3357"/>
      <c r="AD3357"/>
      <c r="AE3357"/>
      <c r="AF3357"/>
      <c r="AG3357"/>
      <c r="AH3357"/>
      <c r="AI3357"/>
      <c r="AJ3357"/>
      <c r="AK3357"/>
    </row>
    <row r="3358" spans="10:37" ht="15.75"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  <c r="Y3358"/>
      <c r="Z3358"/>
      <c r="AA3358"/>
      <c r="AB3358"/>
      <c r="AC3358"/>
      <c r="AD3358"/>
      <c r="AE3358"/>
      <c r="AF3358"/>
      <c r="AG3358"/>
      <c r="AH3358"/>
      <c r="AI3358"/>
      <c r="AJ3358"/>
      <c r="AK3358"/>
    </row>
    <row r="3359" spans="10:37" ht="15.75"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  <c r="X3359"/>
      <c r="Y3359"/>
      <c r="Z3359"/>
      <c r="AA3359"/>
      <c r="AB3359"/>
      <c r="AC3359"/>
      <c r="AD3359"/>
      <c r="AE3359"/>
      <c r="AF3359"/>
      <c r="AG3359"/>
      <c r="AH3359"/>
      <c r="AI3359"/>
      <c r="AJ3359"/>
      <c r="AK3359"/>
    </row>
    <row r="3360" spans="10:37" ht="15.75"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  <c r="AB3360"/>
      <c r="AC3360"/>
      <c r="AD3360"/>
      <c r="AE3360"/>
      <c r="AF3360"/>
      <c r="AG3360"/>
      <c r="AH3360"/>
      <c r="AI3360"/>
      <c r="AJ3360"/>
      <c r="AK3360"/>
    </row>
    <row r="3361" spans="10:37" ht="15.75"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  <c r="Y3361"/>
      <c r="Z3361"/>
      <c r="AA3361"/>
      <c r="AB3361"/>
      <c r="AC3361"/>
      <c r="AD3361"/>
      <c r="AE3361"/>
      <c r="AF3361"/>
      <c r="AG3361"/>
      <c r="AH3361"/>
      <c r="AI3361"/>
      <c r="AJ3361"/>
      <c r="AK3361"/>
    </row>
    <row r="3362" spans="10:37" ht="15.75"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  <c r="X3362"/>
      <c r="Y3362"/>
      <c r="Z3362"/>
      <c r="AA3362"/>
      <c r="AB3362"/>
      <c r="AC3362"/>
      <c r="AD3362"/>
      <c r="AE3362"/>
      <c r="AF3362"/>
      <c r="AG3362"/>
      <c r="AH3362"/>
      <c r="AI3362"/>
      <c r="AJ3362"/>
      <c r="AK3362"/>
    </row>
    <row r="3363" spans="10:37" ht="15.75"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  <c r="AB3363"/>
      <c r="AC3363"/>
      <c r="AD3363"/>
      <c r="AE3363"/>
      <c r="AF3363"/>
      <c r="AG3363"/>
      <c r="AH3363"/>
      <c r="AI3363"/>
      <c r="AJ3363"/>
      <c r="AK3363"/>
    </row>
    <row r="3364" spans="10:37" ht="15.75"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  <c r="Y3364"/>
      <c r="Z3364"/>
      <c r="AA3364"/>
      <c r="AB3364"/>
      <c r="AC3364"/>
      <c r="AD3364"/>
      <c r="AE3364"/>
      <c r="AF3364"/>
      <c r="AG3364"/>
      <c r="AH3364"/>
      <c r="AI3364"/>
      <c r="AJ3364"/>
      <c r="AK3364"/>
    </row>
    <row r="3365" spans="10:37" ht="15.75"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  <c r="X3365"/>
      <c r="Y3365"/>
      <c r="Z3365"/>
      <c r="AA3365"/>
      <c r="AB3365"/>
      <c r="AC3365"/>
      <c r="AD3365"/>
      <c r="AE3365"/>
      <c r="AF3365"/>
      <c r="AG3365"/>
      <c r="AH3365"/>
      <c r="AI3365"/>
      <c r="AJ3365"/>
      <c r="AK3365"/>
    </row>
    <row r="3366" spans="10:37" ht="15.75"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  <c r="AB3366"/>
      <c r="AC3366"/>
      <c r="AD3366"/>
      <c r="AE3366"/>
      <c r="AF3366"/>
      <c r="AG3366"/>
      <c r="AH3366"/>
      <c r="AI3366"/>
      <c r="AJ3366"/>
      <c r="AK3366"/>
    </row>
    <row r="3367" spans="10:37" ht="15.75"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  <c r="Y3367"/>
      <c r="Z3367"/>
      <c r="AA3367"/>
      <c r="AB3367"/>
      <c r="AC3367"/>
      <c r="AD3367"/>
      <c r="AE3367"/>
      <c r="AF3367"/>
      <c r="AG3367"/>
      <c r="AH3367"/>
      <c r="AI3367"/>
      <c r="AJ3367"/>
      <c r="AK3367"/>
    </row>
    <row r="3368" spans="10:37" ht="15.75"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  <c r="X3368"/>
      <c r="Y3368"/>
      <c r="Z3368"/>
      <c r="AA3368"/>
      <c r="AB3368"/>
      <c r="AC3368"/>
      <c r="AD3368"/>
      <c r="AE3368"/>
      <c r="AF3368"/>
      <c r="AG3368"/>
      <c r="AH3368"/>
      <c r="AI3368"/>
      <c r="AJ3368"/>
      <c r="AK3368"/>
    </row>
    <row r="3369" spans="10:37" ht="15.75"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  <c r="AB3369"/>
      <c r="AC3369"/>
      <c r="AD3369"/>
      <c r="AE3369"/>
      <c r="AF3369"/>
      <c r="AG3369"/>
      <c r="AH3369"/>
      <c r="AI3369"/>
      <c r="AJ3369"/>
      <c r="AK3369"/>
    </row>
    <row r="3370" spans="10:37" ht="15.75"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  <c r="Y3370"/>
      <c r="Z3370"/>
      <c r="AA3370"/>
      <c r="AB3370"/>
      <c r="AC3370"/>
      <c r="AD3370"/>
      <c r="AE3370"/>
      <c r="AF3370"/>
      <c r="AG3370"/>
      <c r="AH3370"/>
      <c r="AI3370"/>
      <c r="AJ3370"/>
      <c r="AK3370"/>
    </row>
    <row r="3371" spans="10:37" ht="15.75">
      <c r="J3371"/>
      <c r="K3371"/>
      <c r="L3371"/>
      <c r="M3371"/>
      <c r="N3371"/>
      <c r="O3371"/>
      <c r="P3371"/>
      <c r="Q3371"/>
      <c r="R3371"/>
      <c r="S3371"/>
      <c r="T3371"/>
      <c r="U3371"/>
      <c r="V3371"/>
      <c r="W3371"/>
      <c r="X3371"/>
      <c r="Y3371"/>
      <c r="Z3371"/>
      <c r="AA3371"/>
      <c r="AB3371"/>
      <c r="AC3371"/>
      <c r="AD3371"/>
      <c r="AE3371"/>
      <c r="AF3371"/>
      <c r="AG3371"/>
      <c r="AH3371"/>
      <c r="AI3371"/>
      <c r="AJ3371"/>
      <c r="AK3371"/>
    </row>
    <row r="3372" spans="10:37" ht="15.75"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  <c r="AB3372"/>
      <c r="AC3372"/>
      <c r="AD3372"/>
      <c r="AE3372"/>
      <c r="AF3372"/>
      <c r="AG3372"/>
      <c r="AH3372"/>
      <c r="AI3372"/>
      <c r="AJ3372"/>
      <c r="AK3372"/>
    </row>
    <row r="3373" spans="10:37" ht="15.75"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  <c r="Y3373"/>
      <c r="Z3373"/>
      <c r="AA3373"/>
      <c r="AB3373"/>
      <c r="AC3373"/>
      <c r="AD3373"/>
      <c r="AE3373"/>
      <c r="AF3373"/>
      <c r="AG3373"/>
      <c r="AH3373"/>
      <c r="AI3373"/>
      <c r="AJ3373"/>
      <c r="AK3373"/>
    </row>
    <row r="3374" spans="10:37" ht="15.75"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  <c r="X3374"/>
      <c r="Y3374"/>
      <c r="Z3374"/>
      <c r="AA3374"/>
      <c r="AB3374"/>
      <c r="AC3374"/>
      <c r="AD3374"/>
      <c r="AE3374"/>
      <c r="AF3374"/>
      <c r="AG3374"/>
      <c r="AH3374"/>
      <c r="AI3374"/>
      <c r="AJ3374"/>
      <c r="AK3374"/>
    </row>
    <row r="3375" spans="10:37" ht="15.75"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  <c r="AB3375"/>
      <c r="AC3375"/>
      <c r="AD3375"/>
      <c r="AE3375"/>
      <c r="AF3375"/>
      <c r="AG3375"/>
      <c r="AH3375"/>
      <c r="AI3375"/>
      <c r="AJ3375"/>
      <c r="AK3375"/>
    </row>
    <row r="3376" spans="10:37" ht="15.75"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  <c r="Y3376"/>
      <c r="Z3376"/>
      <c r="AA3376"/>
      <c r="AB3376"/>
      <c r="AC3376"/>
      <c r="AD3376"/>
      <c r="AE3376"/>
      <c r="AF3376"/>
      <c r="AG3376"/>
      <c r="AH3376"/>
      <c r="AI3376"/>
      <c r="AJ3376"/>
      <c r="AK3376"/>
    </row>
    <row r="3377" spans="10:37" ht="15.75"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  <c r="X3377"/>
      <c r="Y3377"/>
      <c r="Z3377"/>
      <c r="AA3377"/>
      <c r="AB3377"/>
      <c r="AC3377"/>
      <c r="AD3377"/>
      <c r="AE3377"/>
      <c r="AF3377"/>
      <c r="AG3377"/>
      <c r="AH3377"/>
      <c r="AI3377"/>
      <c r="AJ3377"/>
      <c r="AK3377"/>
    </row>
    <row r="3378" spans="10:37" ht="15.75"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  <c r="AB3378"/>
      <c r="AC3378"/>
      <c r="AD3378"/>
      <c r="AE3378"/>
      <c r="AF3378"/>
      <c r="AG3378"/>
      <c r="AH3378"/>
      <c r="AI3378"/>
      <c r="AJ3378"/>
      <c r="AK3378"/>
    </row>
    <row r="3379" spans="10:37" ht="15.75"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  <c r="Y3379"/>
      <c r="Z3379"/>
      <c r="AA3379"/>
      <c r="AB3379"/>
      <c r="AC3379"/>
      <c r="AD3379"/>
      <c r="AE3379"/>
      <c r="AF3379"/>
      <c r="AG3379"/>
      <c r="AH3379"/>
      <c r="AI3379"/>
      <c r="AJ3379"/>
      <c r="AK3379"/>
    </row>
    <row r="3380" spans="10:37" ht="15.75"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  <c r="X3380"/>
      <c r="Y3380"/>
      <c r="Z3380"/>
      <c r="AA3380"/>
      <c r="AB3380"/>
      <c r="AC3380"/>
      <c r="AD3380"/>
      <c r="AE3380"/>
      <c r="AF3380"/>
      <c r="AG3380"/>
      <c r="AH3380"/>
      <c r="AI3380"/>
      <c r="AJ3380"/>
      <c r="AK3380"/>
    </row>
    <row r="3381" spans="10:37" ht="15.75"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  <c r="AB3381"/>
      <c r="AC3381"/>
      <c r="AD3381"/>
      <c r="AE3381"/>
      <c r="AF3381"/>
      <c r="AG3381"/>
      <c r="AH3381"/>
      <c r="AI3381"/>
      <c r="AJ3381"/>
      <c r="AK3381"/>
    </row>
    <row r="3382" spans="10:37" ht="15.75"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  <c r="Y3382"/>
      <c r="Z3382"/>
      <c r="AA3382"/>
      <c r="AB3382"/>
      <c r="AC3382"/>
      <c r="AD3382"/>
      <c r="AE3382"/>
      <c r="AF3382"/>
      <c r="AG3382"/>
      <c r="AH3382"/>
      <c r="AI3382"/>
      <c r="AJ3382"/>
      <c r="AK3382"/>
    </row>
    <row r="3383" spans="10:37" ht="15.75"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  <c r="X3383"/>
      <c r="Y3383"/>
      <c r="Z3383"/>
      <c r="AA3383"/>
      <c r="AB3383"/>
      <c r="AC3383"/>
      <c r="AD3383"/>
      <c r="AE3383"/>
      <c r="AF3383"/>
      <c r="AG3383"/>
      <c r="AH3383"/>
      <c r="AI3383"/>
      <c r="AJ3383"/>
      <c r="AK3383"/>
    </row>
    <row r="3384" spans="10:37" ht="15.75"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  <c r="AB3384"/>
      <c r="AC3384"/>
      <c r="AD3384"/>
      <c r="AE3384"/>
      <c r="AF3384"/>
      <c r="AG3384"/>
      <c r="AH3384"/>
      <c r="AI3384"/>
      <c r="AJ3384"/>
      <c r="AK3384"/>
    </row>
    <row r="3385" spans="10:37" ht="15.75"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  <c r="Y3385"/>
      <c r="Z3385"/>
      <c r="AA3385"/>
      <c r="AB3385"/>
      <c r="AC3385"/>
      <c r="AD3385"/>
      <c r="AE3385"/>
      <c r="AF3385"/>
      <c r="AG3385"/>
      <c r="AH3385"/>
      <c r="AI3385"/>
      <c r="AJ3385"/>
      <c r="AK3385"/>
    </row>
    <row r="3386" spans="10:37" ht="15.75"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  <c r="X3386"/>
      <c r="Y3386"/>
      <c r="Z3386"/>
      <c r="AA3386"/>
      <c r="AB3386"/>
      <c r="AC3386"/>
      <c r="AD3386"/>
      <c r="AE3386"/>
      <c r="AF3386"/>
      <c r="AG3386"/>
      <c r="AH3386"/>
      <c r="AI3386"/>
      <c r="AJ3386"/>
      <c r="AK3386"/>
    </row>
    <row r="3387" spans="10:37" ht="15.75"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  <c r="AB3387"/>
      <c r="AC3387"/>
      <c r="AD3387"/>
      <c r="AE3387"/>
      <c r="AF3387"/>
      <c r="AG3387"/>
      <c r="AH3387"/>
      <c r="AI3387"/>
      <c r="AJ3387"/>
      <c r="AK3387"/>
    </row>
    <row r="3388" spans="10:37" ht="15.75"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  <c r="Y3388"/>
      <c r="Z3388"/>
      <c r="AA3388"/>
      <c r="AB3388"/>
      <c r="AC3388"/>
      <c r="AD3388"/>
      <c r="AE3388"/>
      <c r="AF3388"/>
      <c r="AG3388"/>
      <c r="AH3388"/>
      <c r="AI3388"/>
      <c r="AJ3388"/>
      <c r="AK3388"/>
    </row>
    <row r="3389" spans="10:37" ht="15.75"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  <c r="X3389"/>
      <c r="Y3389"/>
      <c r="Z3389"/>
      <c r="AA3389"/>
      <c r="AB3389"/>
      <c r="AC3389"/>
      <c r="AD3389"/>
      <c r="AE3389"/>
      <c r="AF3389"/>
      <c r="AG3389"/>
      <c r="AH3389"/>
      <c r="AI3389"/>
      <c r="AJ3389"/>
      <c r="AK3389"/>
    </row>
    <row r="3390" spans="10:37" ht="15.75"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  <c r="AB3390"/>
      <c r="AC3390"/>
      <c r="AD3390"/>
      <c r="AE3390"/>
      <c r="AF3390"/>
      <c r="AG3390"/>
      <c r="AH3390"/>
      <c r="AI3390"/>
      <c r="AJ3390"/>
      <c r="AK3390"/>
    </row>
    <row r="3391" spans="10:37" ht="15.75"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  <c r="Y3391"/>
      <c r="Z3391"/>
      <c r="AA3391"/>
      <c r="AB3391"/>
      <c r="AC3391"/>
      <c r="AD3391"/>
      <c r="AE3391"/>
      <c r="AF3391"/>
      <c r="AG3391"/>
      <c r="AH3391"/>
      <c r="AI3391"/>
      <c r="AJ3391"/>
      <c r="AK3391"/>
    </row>
    <row r="3392" spans="10:37" ht="15.75"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  <c r="X3392"/>
      <c r="Y3392"/>
      <c r="Z3392"/>
      <c r="AA3392"/>
      <c r="AB3392"/>
      <c r="AC3392"/>
      <c r="AD3392"/>
      <c r="AE3392"/>
      <c r="AF3392"/>
      <c r="AG3392"/>
      <c r="AH3392"/>
      <c r="AI3392"/>
      <c r="AJ3392"/>
      <c r="AK3392"/>
    </row>
    <row r="3393" spans="10:37" ht="15.75"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  <c r="AB3393"/>
      <c r="AC3393"/>
      <c r="AD3393"/>
      <c r="AE3393"/>
      <c r="AF3393"/>
      <c r="AG3393"/>
      <c r="AH3393"/>
      <c r="AI3393"/>
      <c r="AJ3393"/>
      <c r="AK3393"/>
    </row>
    <row r="3394" spans="10:37" ht="15.75"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  <c r="Y3394"/>
      <c r="Z3394"/>
      <c r="AA3394"/>
      <c r="AB3394"/>
      <c r="AC3394"/>
      <c r="AD3394"/>
      <c r="AE3394"/>
      <c r="AF3394"/>
      <c r="AG3394"/>
      <c r="AH3394"/>
      <c r="AI3394"/>
      <c r="AJ3394"/>
      <c r="AK3394"/>
    </row>
    <row r="3395" spans="10:37" ht="15.75"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  <c r="X3395"/>
      <c r="Y3395"/>
      <c r="Z3395"/>
      <c r="AA3395"/>
      <c r="AB3395"/>
      <c r="AC3395"/>
      <c r="AD3395"/>
      <c r="AE3395"/>
      <c r="AF3395"/>
      <c r="AG3395"/>
      <c r="AH3395"/>
      <c r="AI3395"/>
      <c r="AJ3395"/>
      <c r="AK3395"/>
    </row>
    <row r="3396" spans="10:37" ht="15.75"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  <c r="AB3396"/>
      <c r="AC3396"/>
      <c r="AD3396"/>
      <c r="AE3396"/>
      <c r="AF3396"/>
      <c r="AG3396"/>
      <c r="AH3396"/>
      <c r="AI3396"/>
      <c r="AJ3396"/>
      <c r="AK3396"/>
    </row>
    <row r="3397" spans="10:37" ht="15.75"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  <c r="Y3397"/>
      <c r="Z3397"/>
      <c r="AA3397"/>
      <c r="AB3397"/>
      <c r="AC3397"/>
      <c r="AD3397"/>
      <c r="AE3397"/>
      <c r="AF3397"/>
      <c r="AG3397"/>
      <c r="AH3397"/>
      <c r="AI3397"/>
      <c r="AJ3397"/>
      <c r="AK3397"/>
    </row>
    <row r="3398" spans="10:37" ht="15.75">
      <c r="J3398"/>
      <c r="K3398"/>
      <c r="L3398"/>
      <c r="M3398"/>
      <c r="N3398"/>
      <c r="O3398"/>
      <c r="P3398"/>
      <c r="Q3398"/>
      <c r="R3398"/>
      <c r="S3398"/>
      <c r="T3398"/>
      <c r="U3398"/>
      <c r="V3398"/>
      <c r="W3398"/>
      <c r="X3398"/>
      <c r="Y3398"/>
      <c r="Z3398"/>
      <c r="AA3398"/>
      <c r="AB3398"/>
      <c r="AC3398"/>
      <c r="AD3398"/>
      <c r="AE3398"/>
      <c r="AF3398"/>
      <c r="AG3398"/>
      <c r="AH3398"/>
      <c r="AI3398"/>
      <c r="AJ3398"/>
      <c r="AK3398"/>
    </row>
    <row r="3399" spans="10:37" ht="15.75"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  <c r="AB3399"/>
      <c r="AC3399"/>
      <c r="AD3399"/>
      <c r="AE3399"/>
      <c r="AF3399"/>
      <c r="AG3399"/>
      <c r="AH3399"/>
      <c r="AI3399"/>
      <c r="AJ3399"/>
      <c r="AK3399"/>
    </row>
    <row r="3400" spans="10:37" ht="15.75"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  <c r="Y3400"/>
      <c r="Z3400"/>
      <c r="AA3400"/>
      <c r="AB3400"/>
      <c r="AC3400"/>
      <c r="AD3400"/>
      <c r="AE3400"/>
      <c r="AF3400"/>
      <c r="AG3400"/>
      <c r="AH3400"/>
      <c r="AI3400"/>
      <c r="AJ3400"/>
      <c r="AK3400"/>
    </row>
    <row r="3401" spans="10:37" ht="15.75">
      <c r="J3401"/>
      <c r="K3401"/>
      <c r="L3401"/>
      <c r="M3401"/>
      <c r="N3401"/>
      <c r="O3401"/>
      <c r="P3401"/>
      <c r="Q3401"/>
      <c r="R3401"/>
      <c r="S3401"/>
      <c r="T3401"/>
      <c r="U3401"/>
      <c r="V3401"/>
      <c r="W3401"/>
      <c r="X3401"/>
      <c r="Y3401"/>
      <c r="Z3401"/>
      <c r="AA3401"/>
      <c r="AB3401"/>
      <c r="AC3401"/>
      <c r="AD3401"/>
      <c r="AE3401"/>
      <c r="AF3401"/>
      <c r="AG3401"/>
      <c r="AH3401"/>
      <c r="AI3401"/>
      <c r="AJ3401"/>
      <c r="AK3401"/>
    </row>
    <row r="3402" spans="10:37" ht="15.75"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  <c r="AB3402"/>
      <c r="AC3402"/>
      <c r="AD3402"/>
      <c r="AE3402"/>
      <c r="AF3402"/>
      <c r="AG3402"/>
      <c r="AH3402"/>
      <c r="AI3402"/>
      <c r="AJ3402"/>
      <c r="AK3402"/>
    </row>
    <row r="3403" spans="10:37" ht="15.75"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  <c r="Y3403"/>
      <c r="Z3403"/>
      <c r="AA3403"/>
      <c r="AB3403"/>
      <c r="AC3403"/>
      <c r="AD3403"/>
      <c r="AE3403"/>
      <c r="AF3403"/>
      <c r="AG3403"/>
      <c r="AH3403"/>
      <c r="AI3403"/>
      <c r="AJ3403"/>
      <c r="AK3403"/>
    </row>
    <row r="3404" spans="10:37" ht="15.75">
      <c r="J3404"/>
      <c r="K3404"/>
      <c r="L3404"/>
      <c r="M3404"/>
      <c r="N3404"/>
      <c r="O3404"/>
      <c r="P3404"/>
      <c r="Q3404"/>
      <c r="R3404"/>
      <c r="S3404"/>
      <c r="T3404"/>
      <c r="U3404"/>
      <c r="V3404"/>
      <c r="W3404"/>
      <c r="X3404"/>
      <c r="Y3404"/>
      <c r="Z3404"/>
      <c r="AA3404"/>
      <c r="AB3404"/>
      <c r="AC3404"/>
      <c r="AD3404"/>
      <c r="AE3404"/>
      <c r="AF3404"/>
      <c r="AG3404"/>
      <c r="AH3404"/>
      <c r="AI3404"/>
      <c r="AJ3404"/>
      <c r="AK3404"/>
    </row>
    <row r="3405" spans="10:37" ht="15.75"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  <c r="AB3405"/>
      <c r="AC3405"/>
      <c r="AD3405"/>
      <c r="AE3405"/>
      <c r="AF3405"/>
      <c r="AG3405"/>
      <c r="AH3405"/>
      <c r="AI3405"/>
      <c r="AJ3405"/>
      <c r="AK3405"/>
    </row>
    <row r="3406" spans="10:37" ht="15.75"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  <c r="Y3406"/>
      <c r="Z3406"/>
      <c r="AA3406"/>
      <c r="AB3406"/>
      <c r="AC3406"/>
      <c r="AD3406"/>
      <c r="AE3406"/>
      <c r="AF3406"/>
      <c r="AG3406"/>
      <c r="AH3406"/>
      <c r="AI3406"/>
      <c r="AJ3406"/>
      <c r="AK3406"/>
    </row>
    <row r="3407" spans="10:37" ht="15.75"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  <c r="X3407"/>
      <c r="Y3407"/>
      <c r="Z3407"/>
      <c r="AA3407"/>
      <c r="AB3407"/>
      <c r="AC3407"/>
      <c r="AD3407"/>
      <c r="AE3407"/>
      <c r="AF3407"/>
      <c r="AG3407"/>
      <c r="AH3407"/>
      <c r="AI3407"/>
      <c r="AJ3407"/>
      <c r="AK3407"/>
    </row>
    <row r="3408" spans="10:37" ht="15.75"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  <c r="AB3408"/>
      <c r="AC3408"/>
      <c r="AD3408"/>
      <c r="AE3408"/>
      <c r="AF3408"/>
      <c r="AG3408"/>
      <c r="AH3408"/>
      <c r="AI3408"/>
      <c r="AJ3408"/>
      <c r="AK3408"/>
    </row>
    <row r="3409" spans="10:37" ht="15.75"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  <c r="Y3409"/>
      <c r="Z3409"/>
      <c r="AA3409"/>
      <c r="AB3409"/>
      <c r="AC3409"/>
      <c r="AD3409"/>
      <c r="AE3409"/>
      <c r="AF3409"/>
      <c r="AG3409"/>
      <c r="AH3409"/>
      <c r="AI3409"/>
      <c r="AJ3409"/>
      <c r="AK3409"/>
    </row>
    <row r="3410" spans="10:37" ht="15.75">
      <c r="J3410"/>
      <c r="K3410"/>
      <c r="L3410"/>
      <c r="M3410"/>
      <c r="N3410"/>
      <c r="O3410"/>
      <c r="P3410"/>
      <c r="Q3410"/>
      <c r="R3410"/>
      <c r="S3410"/>
      <c r="T3410"/>
      <c r="U3410"/>
      <c r="V3410"/>
      <c r="W3410"/>
      <c r="X3410"/>
      <c r="Y3410"/>
      <c r="Z3410"/>
      <c r="AA3410"/>
      <c r="AB3410"/>
      <c r="AC3410"/>
      <c r="AD3410"/>
      <c r="AE3410"/>
      <c r="AF3410"/>
      <c r="AG3410"/>
      <c r="AH3410"/>
      <c r="AI3410"/>
      <c r="AJ3410"/>
      <c r="AK3410"/>
    </row>
    <row r="3411" spans="10:37" ht="15.75"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  <c r="AB3411"/>
      <c r="AC3411"/>
      <c r="AD3411"/>
      <c r="AE3411"/>
      <c r="AF3411"/>
      <c r="AG3411"/>
      <c r="AH3411"/>
      <c r="AI3411"/>
      <c r="AJ3411"/>
      <c r="AK3411"/>
    </row>
    <row r="3412" spans="10:37" ht="15.75"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  <c r="Y3412"/>
      <c r="Z3412"/>
      <c r="AA3412"/>
      <c r="AB3412"/>
      <c r="AC3412"/>
      <c r="AD3412"/>
      <c r="AE3412"/>
      <c r="AF3412"/>
      <c r="AG3412"/>
      <c r="AH3412"/>
      <c r="AI3412"/>
      <c r="AJ3412"/>
      <c r="AK3412"/>
    </row>
    <row r="3413" spans="10:37" ht="15.75">
      <c r="J3413"/>
      <c r="K3413"/>
      <c r="L3413"/>
      <c r="M3413"/>
      <c r="N3413"/>
      <c r="O3413"/>
      <c r="P3413"/>
      <c r="Q3413"/>
      <c r="R3413"/>
      <c r="S3413"/>
      <c r="T3413"/>
      <c r="U3413"/>
      <c r="V3413"/>
      <c r="W3413"/>
      <c r="X3413"/>
      <c r="Y3413"/>
      <c r="Z3413"/>
      <c r="AA3413"/>
      <c r="AB3413"/>
      <c r="AC3413"/>
      <c r="AD3413"/>
      <c r="AE3413"/>
      <c r="AF3413"/>
      <c r="AG3413"/>
      <c r="AH3413"/>
      <c r="AI3413"/>
      <c r="AJ3413"/>
      <c r="AK3413"/>
    </row>
    <row r="3414" spans="10:37" ht="15.75"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  <c r="AB3414"/>
      <c r="AC3414"/>
      <c r="AD3414"/>
      <c r="AE3414"/>
      <c r="AF3414"/>
      <c r="AG3414"/>
      <c r="AH3414"/>
      <c r="AI3414"/>
      <c r="AJ3414"/>
      <c r="AK3414"/>
    </row>
    <row r="3415" spans="10:37" ht="15.75"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  <c r="Y3415"/>
      <c r="Z3415"/>
      <c r="AA3415"/>
      <c r="AB3415"/>
      <c r="AC3415"/>
      <c r="AD3415"/>
      <c r="AE3415"/>
      <c r="AF3415"/>
      <c r="AG3415"/>
      <c r="AH3415"/>
      <c r="AI3415"/>
      <c r="AJ3415"/>
      <c r="AK3415"/>
    </row>
    <row r="3416" spans="10:37" ht="15.75">
      <c r="J3416"/>
      <c r="K3416"/>
      <c r="L3416"/>
      <c r="M3416"/>
      <c r="N3416"/>
      <c r="O3416"/>
      <c r="P3416"/>
      <c r="Q3416"/>
      <c r="R3416"/>
      <c r="S3416"/>
      <c r="T3416"/>
      <c r="U3416"/>
      <c r="V3416"/>
      <c r="W3416"/>
      <c r="X3416"/>
      <c r="Y3416"/>
      <c r="Z3416"/>
      <c r="AA3416"/>
      <c r="AB3416"/>
      <c r="AC3416"/>
      <c r="AD3416"/>
      <c r="AE3416"/>
      <c r="AF3416"/>
      <c r="AG3416"/>
      <c r="AH3416"/>
      <c r="AI3416"/>
      <c r="AJ3416"/>
      <c r="AK3416"/>
    </row>
    <row r="3417" spans="10:37" ht="15.75"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  <c r="AB3417"/>
      <c r="AC3417"/>
      <c r="AD3417"/>
      <c r="AE3417"/>
      <c r="AF3417"/>
      <c r="AG3417"/>
      <c r="AH3417"/>
      <c r="AI3417"/>
      <c r="AJ3417"/>
      <c r="AK3417"/>
    </row>
    <row r="3418" spans="10:37" ht="15.75"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  <c r="Y3418"/>
      <c r="Z3418"/>
      <c r="AA3418"/>
      <c r="AB3418"/>
      <c r="AC3418"/>
      <c r="AD3418"/>
      <c r="AE3418"/>
      <c r="AF3418"/>
      <c r="AG3418"/>
      <c r="AH3418"/>
      <c r="AI3418"/>
      <c r="AJ3418"/>
      <c r="AK3418"/>
    </row>
    <row r="3419" spans="10:37" ht="15.75">
      <c r="J3419"/>
      <c r="K3419"/>
      <c r="L3419"/>
      <c r="M3419"/>
      <c r="N3419"/>
      <c r="O3419"/>
      <c r="P3419"/>
      <c r="Q3419"/>
      <c r="R3419"/>
      <c r="S3419"/>
      <c r="T3419"/>
      <c r="U3419"/>
      <c r="V3419"/>
      <c r="W3419"/>
      <c r="X3419"/>
      <c r="Y3419"/>
      <c r="Z3419"/>
      <c r="AA3419"/>
      <c r="AB3419"/>
      <c r="AC3419"/>
      <c r="AD3419"/>
      <c r="AE3419"/>
      <c r="AF3419"/>
      <c r="AG3419"/>
      <c r="AH3419"/>
      <c r="AI3419"/>
      <c r="AJ3419"/>
      <c r="AK3419"/>
    </row>
    <row r="3420" spans="10:37" ht="15.75"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  <c r="AB3420"/>
      <c r="AC3420"/>
      <c r="AD3420"/>
      <c r="AE3420"/>
      <c r="AF3420"/>
      <c r="AG3420"/>
      <c r="AH3420"/>
      <c r="AI3420"/>
      <c r="AJ3420"/>
      <c r="AK3420"/>
    </row>
    <row r="3421" spans="10:37" ht="15.75"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  <c r="Y3421"/>
      <c r="Z3421"/>
      <c r="AA3421"/>
      <c r="AB3421"/>
      <c r="AC3421"/>
      <c r="AD3421"/>
      <c r="AE3421"/>
      <c r="AF3421"/>
      <c r="AG3421"/>
      <c r="AH3421"/>
      <c r="AI3421"/>
      <c r="AJ3421"/>
      <c r="AK3421"/>
    </row>
    <row r="3422" spans="10:37" ht="15.75"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  <c r="X3422"/>
      <c r="Y3422"/>
      <c r="Z3422"/>
      <c r="AA3422"/>
      <c r="AB3422"/>
      <c r="AC3422"/>
      <c r="AD3422"/>
      <c r="AE3422"/>
      <c r="AF3422"/>
      <c r="AG3422"/>
      <c r="AH3422"/>
      <c r="AI3422"/>
      <c r="AJ3422"/>
      <c r="AK3422"/>
    </row>
    <row r="3423" spans="10:37" ht="15.75"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  <c r="AB3423"/>
      <c r="AC3423"/>
      <c r="AD3423"/>
      <c r="AE3423"/>
      <c r="AF3423"/>
      <c r="AG3423"/>
      <c r="AH3423"/>
      <c r="AI3423"/>
      <c r="AJ3423"/>
      <c r="AK3423"/>
    </row>
    <row r="3424" spans="10:37" ht="15.75"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  <c r="Y3424"/>
      <c r="Z3424"/>
      <c r="AA3424"/>
      <c r="AB3424"/>
      <c r="AC3424"/>
      <c r="AD3424"/>
      <c r="AE3424"/>
      <c r="AF3424"/>
      <c r="AG3424"/>
      <c r="AH3424"/>
      <c r="AI3424"/>
      <c r="AJ3424"/>
      <c r="AK3424"/>
    </row>
    <row r="3425" spans="10:37" ht="15.75"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  <c r="X3425"/>
      <c r="Y3425"/>
      <c r="Z3425"/>
      <c r="AA3425"/>
      <c r="AB3425"/>
      <c r="AC3425"/>
      <c r="AD3425"/>
      <c r="AE3425"/>
      <c r="AF3425"/>
      <c r="AG3425"/>
      <c r="AH3425"/>
      <c r="AI3425"/>
      <c r="AJ3425"/>
      <c r="AK3425"/>
    </row>
    <row r="3426" spans="10:37" ht="15.75"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  <c r="AB3426"/>
      <c r="AC3426"/>
      <c r="AD3426"/>
      <c r="AE3426"/>
      <c r="AF3426"/>
      <c r="AG3426"/>
      <c r="AH3426"/>
      <c r="AI3426"/>
      <c r="AJ3426"/>
      <c r="AK3426"/>
    </row>
    <row r="3427" spans="10:37" ht="15.75"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  <c r="Y3427"/>
      <c r="Z3427"/>
      <c r="AA3427"/>
      <c r="AB3427"/>
      <c r="AC3427"/>
      <c r="AD3427"/>
      <c r="AE3427"/>
      <c r="AF3427"/>
      <c r="AG3427"/>
      <c r="AH3427"/>
      <c r="AI3427"/>
      <c r="AJ3427"/>
      <c r="AK3427"/>
    </row>
    <row r="3428" spans="10:37" ht="15.75"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  <c r="X3428"/>
      <c r="Y3428"/>
      <c r="Z3428"/>
      <c r="AA3428"/>
      <c r="AB3428"/>
      <c r="AC3428"/>
      <c r="AD3428"/>
      <c r="AE3428"/>
      <c r="AF3428"/>
      <c r="AG3428"/>
      <c r="AH3428"/>
      <c r="AI3428"/>
      <c r="AJ3428"/>
      <c r="AK3428"/>
    </row>
    <row r="3429" spans="10:37" ht="15.75"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  <c r="AB3429"/>
      <c r="AC3429"/>
      <c r="AD3429"/>
      <c r="AE3429"/>
      <c r="AF3429"/>
      <c r="AG3429"/>
      <c r="AH3429"/>
      <c r="AI3429"/>
      <c r="AJ3429"/>
      <c r="AK3429"/>
    </row>
    <row r="3430" spans="10:37" ht="15.75"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  <c r="Y3430"/>
      <c r="Z3430"/>
      <c r="AA3430"/>
      <c r="AB3430"/>
      <c r="AC3430"/>
      <c r="AD3430"/>
      <c r="AE3430"/>
      <c r="AF3430"/>
      <c r="AG3430"/>
      <c r="AH3430"/>
      <c r="AI3430"/>
      <c r="AJ3430"/>
      <c r="AK3430"/>
    </row>
    <row r="3431" spans="10:37" ht="15.75"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  <c r="X3431"/>
      <c r="Y3431"/>
      <c r="Z3431"/>
      <c r="AA3431"/>
      <c r="AB3431"/>
      <c r="AC3431"/>
      <c r="AD3431"/>
      <c r="AE3431"/>
      <c r="AF3431"/>
      <c r="AG3431"/>
      <c r="AH3431"/>
      <c r="AI3431"/>
      <c r="AJ3431"/>
      <c r="AK3431"/>
    </row>
    <row r="3432" spans="10:37" ht="15.75"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  <c r="AB3432"/>
      <c r="AC3432"/>
      <c r="AD3432"/>
      <c r="AE3432"/>
      <c r="AF3432"/>
      <c r="AG3432"/>
      <c r="AH3432"/>
      <c r="AI3432"/>
      <c r="AJ3432"/>
      <c r="AK3432"/>
    </row>
    <row r="3433" spans="10:37" ht="15.75"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  <c r="Y3433"/>
      <c r="Z3433"/>
      <c r="AA3433"/>
      <c r="AB3433"/>
      <c r="AC3433"/>
      <c r="AD3433"/>
      <c r="AE3433"/>
      <c r="AF3433"/>
      <c r="AG3433"/>
      <c r="AH3433"/>
      <c r="AI3433"/>
      <c r="AJ3433"/>
      <c r="AK3433"/>
    </row>
    <row r="3434" spans="10:37" ht="15.75"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  <c r="X3434"/>
      <c r="Y3434"/>
      <c r="Z3434"/>
      <c r="AA3434"/>
      <c r="AB3434"/>
      <c r="AC3434"/>
      <c r="AD3434"/>
      <c r="AE3434"/>
      <c r="AF3434"/>
      <c r="AG3434"/>
      <c r="AH3434"/>
      <c r="AI3434"/>
      <c r="AJ3434"/>
      <c r="AK3434"/>
    </row>
    <row r="3435" spans="10:37" ht="15.75"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  <c r="AB3435"/>
      <c r="AC3435"/>
      <c r="AD3435"/>
      <c r="AE3435"/>
      <c r="AF3435"/>
      <c r="AG3435"/>
      <c r="AH3435"/>
      <c r="AI3435"/>
      <c r="AJ3435"/>
      <c r="AK3435"/>
    </row>
    <row r="3436" spans="10:37" ht="15.75"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  <c r="Y3436"/>
      <c r="Z3436"/>
      <c r="AA3436"/>
      <c r="AB3436"/>
      <c r="AC3436"/>
      <c r="AD3436"/>
      <c r="AE3436"/>
      <c r="AF3436"/>
      <c r="AG3436"/>
      <c r="AH3436"/>
      <c r="AI3436"/>
      <c r="AJ3436"/>
      <c r="AK3436"/>
    </row>
    <row r="3437" spans="10:37" ht="15.75"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  <c r="X3437"/>
      <c r="Y3437"/>
      <c r="Z3437"/>
      <c r="AA3437"/>
      <c r="AB3437"/>
      <c r="AC3437"/>
      <c r="AD3437"/>
      <c r="AE3437"/>
      <c r="AF3437"/>
      <c r="AG3437"/>
      <c r="AH3437"/>
      <c r="AI3437"/>
      <c r="AJ3437"/>
      <c r="AK3437"/>
    </row>
    <row r="3438" spans="10:37" ht="15.75"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  <c r="AB3438"/>
      <c r="AC3438"/>
      <c r="AD3438"/>
      <c r="AE3438"/>
      <c r="AF3438"/>
      <c r="AG3438"/>
      <c r="AH3438"/>
      <c r="AI3438"/>
      <c r="AJ3438"/>
      <c r="AK3438"/>
    </row>
    <row r="3439" spans="10:37" ht="15.75"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  <c r="Y3439"/>
      <c r="Z3439"/>
      <c r="AA3439"/>
      <c r="AB3439"/>
      <c r="AC3439"/>
      <c r="AD3439"/>
      <c r="AE3439"/>
      <c r="AF3439"/>
      <c r="AG3439"/>
      <c r="AH3439"/>
      <c r="AI3439"/>
      <c r="AJ3439"/>
      <c r="AK3439"/>
    </row>
    <row r="3440" spans="10:37" ht="15.75"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  <c r="X3440"/>
      <c r="Y3440"/>
      <c r="Z3440"/>
      <c r="AA3440"/>
      <c r="AB3440"/>
      <c r="AC3440"/>
      <c r="AD3440"/>
      <c r="AE3440"/>
      <c r="AF3440"/>
      <c r="AG3440"/>
      <c r="AH3440"/>
      <c r="AI3440"/>
      <c r="AJ3440"/>
      <c r="AK3440"/>
    </row>
    <row r="3441" spans="10:37" ht="15.75"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  <c r="AB3441"/>
      <c r="AC3441"/>
      <c r="AD3441"/>
      <c r="AE3441"/>
      <c r="AF3441"/>
      <c r="AG3441"/>
      <c r="AH3441"/>
      <c r="AI3441"/>
      <c r="AJ3441"/>
      <c r="AK3441"/>
    </row>
    <row r="3442" spans="10:37" ht="15.75"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  <c r="Y3442"/>
      <c r="Z3442"/>
      <c r="AA3442"/>
      <c r="AB3442"/>
      <c r="AC3442"/>
      <c r="AD3442"/>
      <c r="AE3442"/>
      <c r="AF3442"/>
      <c r="AG3442"/>
      <c r="AH3442"/>
      <c r="AI3442"/>
      <c r="AJ3442"/>
      <c r="AK3442"/>
    </row>
    <row r="3443" spans="10:37" ht="15.75"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  <c r="X3443"/>
      <c r="Y3443"/>
      <c r="Z3443"/>
      <c r="AA3443"/>
      <c r="AB3443"/>
      <c r="AC3443"/>
      <c r="AD3443"/>
      <c r="AE3443"/>
      <c r="AF3443"/>
      <c r="AG3443"/>
      <c r="AH3443"/>
      <c r="AI3443"/>
      <c r="AJ3443"/>
      <c r="AK3443"/>
    </row>
    <row r="3444" spans="10:37" ht="15.75"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  <c r="AB3444"/>
      <c r="AC3444"/>
      <c r="AD3444"/>
      <c r="AE3444"/>
      <c r="AF3444"/>
      <c r="AG3444"/>
      <c r="AH3444"/>
      <c r="AI3444"/>
      <c r="AJ3444"/>
      <c r="AK3444"/>
    </row>
    <row r="3445" spans="10:37" ht="15.75"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  <c r="Y3445"/>
      <c r="Z3445"/>
      <c r="AA3445"/>
      <c r="AB3445"/>
      <c r="AC3445"/>
      <c r="AD3445"/>
      <c r="AE3445"/>
      <c r="AF3445"/>
      <c r="AG3445"/>
      <c r="AH3445"/>
      <c r="AI3445"/>
      <c r="AJ3445"/>
      <c r="AK3445"/>
    </row>
    <row r="3446" spans="10:37" ht="15.75">
      <c r="J3446"/>
      <c r="K3446"/>
      <c r="L3446"/>
      <c r="M3446"/>
      <c r="N3446"/>
      <c r="O3446"/>
      <c r="P3446"/>
      <c r="Q3446"/>
      <c r="R3446"/>
      <c r="S3446"/>
      <c r="T3446"/>
      <c r="U3446"/>
      <c r="V3446"/>
      <c r="W3446"/>
      <c r="X3446"/>
      <c r="Y3446"/>
      <c r="Z3446"/>
      <c r="AA3446"/>
      <c r="AB3446"/>
      <c r="AC3446"/>
      <c r="AD3446"/>
      <c r="AE3446"/>
      <c r="AF3446"/>
      <c r="AG3446"/>
      <c r="AH3446"/>
      <c r="AI3446"/>
      <c r="AJ3446"/>
      <c r="AK3446"/>
    </row>
    <row r="3447" spans="10:37" ht="15.75"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  <c r="AB3447"/>
      <c r="AC3447"/>
      <c r="AD3447"/>
      <c r="AE3447"/>
      <c r="AF3447"/>
      <c r="AG3447"/>
      <c r="AH3447"/>
      <c r="AI3447"/>
      <c r="AJ3447"/>
      <c r="AK3447"/>
    </row>
    <row r="3448" spans="10:37" ht="15.75"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  <c r="Y3448"/>
      <c r="Z3448"/>
      <c r="AA3448"/>
      <c r="AB3448"/>
      <c r="AC3448"/>
      <c r="AD3448"/>
      <c r="AE3448"/>
      <c r="AF3448"/>
      <c r="AG3448"/>
      <c r="AH3448"/>
      <c r="AI3448"/>
      <c r="AJ3448"/>
      <c r="AK3448"/>
    </row>
    <row r="3449" spans="10:37" ht="15.75">
      <c r="J3449"/>
      <c r="K3449"/>
      <c r="L3449"/>
      <c r="M3449"/>
      <c r="N3449"/>
      <c r="O3449"/>
      <c r="P3449"/>
      <c r="Q3449"/>
      <c r="R3449"/>
      <c r="S3449"/>
      <c r="T3449"/>
      <c r="U3449"/>
      <c r="V3449"/>
      <c r="W3449"/>
      <c r="X3449"/>
      <c r="Y3449"/>
      <c r="Z3449"/>
      <c r="AA3449"/>
      <c r="AB3449"/>
      <c r="AC3449"/>
      <c r="AD3449"/>
      <c r="AE3449"/>
      <c r="AF3449"/>
      <c r="AG3449"/>
      <c r="AH3449"/>
      <c r="AI3449"/>
      <c r="AJ3449"/>
      <c r="AK3449"/>
    </row>
    <row r="3450" spans="10:37" ht="15.75"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  <c r="AB3450"/>
      <c r="AC3450"/>
      <c r="AD3450"/>
      <c r="AE3450"/>
      <c r="AF3450"/>
      <c r="AG3450"/>
      <c r="AH3450"/>
      <c r="AI3450"/>
      <c r="AJ3450"/>
      <c r="AK3450"/>
    </row>
    <row r="3451" spans="10:37" ht="15.75"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  <c r="Y3451"/>
      <c r="Z3451"/>
      <c r="AA3451"/>
      <c r="AB3451"/>
      <c r="AC3451"/>
      <c r="AD3451"/>
      <c r="AE3451"/>
      <c r="AF3451"/>
      <c r="AG3451"/>
      <c r="AH3451"/>
      <c r="AI3451"/>
      <c r="AJ3451"/>
      <c r="AK3451"/>
    </row>
    <row r="3452" spans="10:37" ht="15.75">
      <c r="J3452"/>
      <c r="K3452"/>
      <c r="L3452"/>
      <c r="M3452"/>
      <c r="N3452"/>
      <c r="O3452"/>
      <c r="P3452"/>
      <c r="Q3452"/>
      <c r="R3452"/>
      <c r="S3452"/>
      <c r="T3452"/>
      <c r="U3452"/>
      <c r="V3452"/>
      <c r="W3452"/>
      <c r="X3452"/>
      <c r="Y3452"/>
      <c r="Z3452"/>
      <c r="AA3452"/>
      <c r="AB3452"/>
      <c r="AC3452"/>
      <c r="AD3452"/>
      <c r="AE3452"/>
      <c r="AF3452"/>
      <c r="AG3452"/>
      <c r="AH3452"/>
      <c r="AI3452"/>
      <c r="AJ3452"/>
      <c r="AK3452"/>
    </row>
    <row r="3453" spans="10:37" ht="15.75"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  <c r="AB3453"/>
      <c r="AC3453"/>
      <c r="AD3453"/>
      <c r="AE3453"/>
      <c r="AF3453"/>
      <c r="AG3453"/>
      <c r="AH3453"/>
      <c r="AI3453"/>
      <c r="AJ3453"/>
      <c r="AK3453"/>
    </row>
    <row r="3454" spans="10:37" ht="15.75"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  <c r="Y3454"/>
      <c r="Z3454"/>
      <c r="AA3454"/>
      <c r="AB3454"/>
      <c r="AC3454"/>
      <c r="AD3454"/>
      <c r="AE3454"/>
      <c r="AF3454"/>
      <c r="AG3454"/>
      <c r="AH3454"/>
      <c r="AI3454"/>
      <c r="AJ3454"/>
      <c r="AK3454"/>
    </row>
    <row r="3455" spans="10:37" ht="15.75">
      <c r="J3455"/>
      <c r="K3455"/>
      <c r="L3455"/>
      <c r="M3455"/>
      <c r="N3455"/>
      <c r="O3455"/>
      <c r="P3455"/>
      <c r="Q3455"/>
      <c r="R3455"/>
      <c r="S3455"/>
      <c r="T3455"/>
      <c r="U3455"/>
      <c r="V3455"/>
      <c r="W3455"/>
      <c r="X3455"/>
      <c r="Y3455"/>
      <c r="Z3455"/>
      <c r="AA3455"/>
      <c r="AB3455"/>
      <c r="AC3455"/>
      <c r="AD3455"/>
      <c r="AE3455"/>
      <c r="AF3455"/>
      <c r="AG3455"/>
      <c r="AH3455"/>
      <c r="AI3455"/>
      <c r="AJ3455"/>
      <c r="AK3455"/>
    </row>
    <row r="3456" spans="10:37" ht="15.75"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  <c r="AB3456"/>
      <c r="AC3456"/>
      <c r="AD3456"/>
      <c r="AE3456"/>
      <c r="AF3456"/>
      <c r="AG3456"/>
      <c r="AH3456"/>
      <c r="AI3456"/>
      <c r="AJ3456"/>
      <c r="AK3456"/>
    </row>
    <row r="3457" spans="10:37" ht="15.75"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  <c r="Y3457"/>
      <c r="Z3457"/>
      <c r="AA3457"/>
      <c r="AB3457"/>
      <c r="AC3457"/>
      <c r="AD3457"/>
      <c r="AE3457"/>
      <c r="AF3457"/>
      <c r="AG3457"/>
      <c r="AH3457"/>
      <c r="AI3457"/>
      <c r="AJ3457"/>
      <c r="AK3457"/>
    </row>
    <row r="3458" spans="10:37" ht="15.75">
      <c r="J3458"/>
      <c r="K3458"/>
      <c r="L3458"/>
      <c r="M3458"/>
      <c r="N3458"/>
      <c r="O3458"/>
      <c r="P3458"/>
      <c r="Q3458"/>
      <c r="R3458"/>
      <c r="S3458"/>
      <c r="T3458"/>
      <c r="U3458"/>
      <c r="V3458"/>
      <c r="W3458"/>
      <c r="X3458"/>
      <c r="Y3458"/>
      <c r="Z3458"/>
      <c r="AA3458"/>
      <c r="AB3458"/>
      <c r="AC3458"/>
      <c r="AD3458"/>
      <c r="AE3458"/>
      <c r="AF3458"/>
      <c r="AG3458"/>
      <c r="AH3458"/>
      <c r="AI3458"/>
      <c r="AJ3458"/>
      <c r="AK3458"/>
    </row>
    <row r="3459" spans="10:37" ht="15.75"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  <c r="AB3459"/>
      <c r="AC3459"/>
      <c r="AD3459"/>
      <c r="AE3459"/>
      <c r="AF3459"/>
      <c r="AG3459"/>
      <c r="AH3459"/>
      <c r="AI3459"/>
      <c r="AJ3459"/>
      <c r="AK3459"/>
    </row>
    <row r="3460" spans="10:37" ht="15.75"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  <c r="Y3460"/>
      <c r="Z3460"/>
      <c r="AA3460"/>
      <c r="AB3460"/>
      <c r="AC3460"/>
      <c r="AD3460"/>
      <c r="AE3460"/>
      <c r="AF3460"/>
      <c r="AG3460"/>
      <c r="AH3460"/>
      <c r="AI3460"/>
      <c r="AJ3460"/>
      <c r="AK3460"/>
    </row>
    <row r="3461" spans="10:37" ht="15.75"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  <c r="X3461"/>
      <c r="Y3461"/>
      <c r="Z3461"/>
      <c r="AA3461"/>
      <c r="AB3461"/>
      <c r="AC3461"/>
      <c r="AD3461"/>
      <c r="AE3461"/>
      <c r="AF3461"/>
      <c r="AG3461"/>
      <c r="AH3461"/>
      <c r="AI3461"/>
      <c r="AJ3461"/>
      <c r="AK3461"/>
    </row>
    <row r="3462" spans="10:37" ht="15.75"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  <c r="AB3462"/>
      <c r="AC3462"/>
      <c r="AD3462"/>
      <c r="AE3462"/>
      <c r="AF3462"/>
      <c r="AG3462"/>
      <c r="AH3462"/>
      <c r="AI3462"/>
      <c r="AJ3462"/>
      <c r="AK3462"/>
    </row>
    <row r="3463" spans="10:37" ht="15.75"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  <c r="Y3463"/>
      <c r="Z3463"/>
      <c r="AA3463"/>
      <c r="AB3463"/>
      <c r="AC3463"/>
      <c r="AD3463"/>
      <c r="AE3463"/>
      <c r="AF3463"/>
      <c r="AG3463"/>
      <c r="AH3463"/>
      <c r="AI3463"/>
      <c r="AJ3463"/>
      <c r="AK3463"/>
    </row>
    <row r="3464" spans="10:37" ht="15.75"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  <c r="X3464"/>
      <c r="Y3464"/>
      <c r="Z3464"/>
      <c r="AA3464"/>
      <c r="AB3464"/>
      <c r="AC3464"/>
      <c r="AD3464"/>
      <c r="AE3464"/>
      <c r="AF3464"/>
      <c r="AG3464"/>
      <c r="AH3464"/>
      <c r="AI3464"/>
      <c r="AJ3464"/>
      <c r="AK3464"/>
    </row>
    <row r="3465" spans="10:37" ht="15.75"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  <c r="AB3465"/>
      <c r="AC3465"/>
      <c r="AD3465"/>
      <c r="AE3465"/>
      <c r="AF3465"/>
      <c r="AG3465"/>
      <c r="AH3465"/>
      <c r="AI3465"/>
      <c r="AJ3465"/>
      <c r="AK3465"/>
    </row>
    <row r="3466" spans="10:37" ht="15.75"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  <c r="Y3466"/>
      <c r="Z3466"/>
      <c r="AA3466"/>
      <c r="AB3466"/>
      <c r="AC3466"/>
      <c r="AD3466"/>
      <c r="AE3466"/>
      <c r="AF3466"/>
      <c r="AG3466"/>
      <c r="AH3466"/>
      <c r="AI3466"/>
      <c r="AJ3466"/>
      <c r="AK3466"/>
    </row>
    <row r="3467" spans="10:37" ht="15.75">
      <c r="J3467"/>
      <c r="K3467"/>
      <c r="L3467"/>
      <c r="M3467"/>
      <c r="N3467"/>
      <c r="O3467"/>
      <c r="P3467"/>
      <c r="Q3467"/>
      <c r="R3467"/>
      <c r="S3467"/>
      <c r="T3467"/>
      <c r="U3467"/>
      <c r="V3467"/>
      <c r="W3467"/>
      <c r="X3467"/>
      <c r="Y3467"/>
      <c r="Z3467"/>
      <c r="AA3467"/>
      <c r="AB3467"/>
      <c r="AC3467"/>
      <c r="AD3467"/>
      <c r="AE3467"/>
      <c r="AF3467"/>
      <c r="AG3467"/>
      <c r="AH3467"/>
      <c r="AI3467"/>
      <c r="AJ3467"/>
      <c r="AK3467"/>
    </row>
    <row r="3468" spans="10:37" ht="15.75"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  <c r="AB3468"/>
      <c r="AC3468"/>
      <c r="AD3468"/>
      <c r="AE3468"/>
      <c r="AF3468"/>
      <c r="AG3468"/>
      <c r="AH3468"/>
      <c r="AI3468"/>
      <c r="AJ3468"/>
      <c r="AK3468"/>
    </row>
    <row r="3469" spans="10:37" ht="15.75"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  <c r="Y3469"/>
      <c r="Z3469"/>
      <c r="AA3469"/>
      <c r="AB3469"/>
      <c r="AC3469"/>
      <c r="AD3469"/>
      <c r="AE3469"/>
      <c r="AF3469"/>
      <c r="AG3469"/>
      <c r="AH3469"/>
      <c r="AI3469"/>
      <c r="AJ3469"/>
      <c r="AK3469"/>
    </row>
    <row r="3470" spans="10:37" ht="15.75"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  <c r="X3470"/>
      <c r="Y3470"/>
      <c r="Z3470"/>
      <c r="AA3470"/>
      <c r="AB3470"/>
      <c r="AC3470"/>
      <c r="AD3470"/>
      <c r="AE3470"/>
      <c r="AF3470"/>
      <c r="AG3470"/>
      <c r="AH3470"/>
      <c r="AI3470"/>
      <c r="AJ3470"/>
      <c r="AK3470"/>
    </row>
    <row r="3471" spans="10:37" ht="15.75"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  <c r="AB3471"/>
      <c r="AC3471"/>
      <c r="AD3471"/>
      <c r="AE3471"/>
      <c r="AF3471"/>
      <c r="AG3471"/>
      <c r="AH3471"/>
      <c r="AI3471"/>
      <c r="AJ3471"/>
      <c r="AK3471"/>
    </row>
    <row r="3472" spans="10:37" ht="15.75"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  <c r="Y3472"/>
      <c r="Z3472"/>
      <c r="AA3472"/>
      <c r="AB3472"/>
      <c r="AC3472"/>
      <c r="AD3472"/>
      <c r="AE3472"/>
      <c r="AF3472"/>
      <c r="AG3472"/>
      <c r="AH3472"/>
      <c r="AI3472"/>
      <c r="AJ3472"/>
      <c r="AK3472"/>
    </row>
    <row r="3473" spans="10:37" ht="15.75"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  <c r="X3473"/>
      <c r="Y3473"/>
      <c r="Z3473"/>
      <c r="AA3473"/>
      <c r="AB3473"/>
      <c r="AC3473"/>
      <c r="AD3473"/>
      <c r="AE3473"/>
      <c r="AF3473"/>
      <c r="AG3473"/>
      <c r="AH3473"/>
      <c r="AI3473"/>
      <c r="AJ3473"/>
      <c r="AK3473"/>
    </row>
    <row r="3474" spans="10:37" ht="15.75"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  <c r="AB3474"/>
      <c r="AC3474"/>
      <c r="AD3474"/>
      <c r="AE3474"/>
      <c r="AF3474"/>
      <c r="AG3474"/>
      <c r="AH3474"/>
      <c r="AI3474"/>
      <c r="AJ3474"/>
      <c r="AK3474"/>
    </row>
    <row r="3475" spans="10:37" ht="15.75"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  <c r="Y3475"/>
      <c r="Z3475"/>
      <c r="AA3475"/>
      <c r="AB3475"/>
      <c r="AC3475"/>
      <c r="AD3475"/>
      <c r="AE3475"/>
      <c r="AF3475"/>
      <c r="AG3475"/>
      <c r="AH3475"/>
      <c r="AI3475"/>
      <c r="AJ3475"/>
      <c r="AK3475"/>
    </row>
    <row r="3476" spans="10:37" ht="15.75"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  <c r="X3476"/>
      <c r="Y3476"/>
      <c r="Z3476"/>
      <c r="AA3476"/>
      <c r="AB3476"/>
      <c r="AC3476"/>
      <c r="AD3476"/>
      <c r="AE3476"/>
      <c r="AF3476"/>
      <c r="AG3476"/>
      <c r="AH3476"/>
      <c r="AI3476"/>
      <c r="AJ3476"/>
      <c r="AK3476"/>
    </row>
    <row r="3477" spans="10:37" ht="15.75"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  <c r="AB3477"/>
      <c r="AC3477"/>
      <c r="AD3477"/>
      <c r="AE3477"/>
      <c r="AF3477"/>
      <c r="AG3477"/>
      <c r="AH3477"/>
      <c r="AI3477"/>
      <c r="AJ3477"/>
      <c r="AK3477"/>
    </row>
    <row r="3478" spans="10:37" ht="15.75"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  <c r="Y3478"/>
      <c r="Z3478"/>
      <c r="AA3478"/>
      <c r="AB3478"/>
      <c r="AC3478"/>
      <c r="AD3478"/>
      <c r="AE3478"/>
      <c r="AF3478"/>
      <c r="AG3478"/>
      <c r="AH3478"/>
      <c r="AI3478"/>
      <c r="AJ3478"/>
      <c r="AK3478"/>
    </row>
    <row r="3479" spans="10:37" ht="15.75"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  <c r="X3479"/>
      <c r="Y3479"/>
      <c r="Z3479"/>
      <c r="AA3479"/>
      <c r="AB3479"/>
      <c r="AC3479"/>
      <c r="AD3479"/>
      <c r="AE3479"/>
      <c r="AF3479"/>
      <c r="AG3479"/>
      <c r="AH3479"/>
      <c r="AI3479"/>
      <c r="AJ3479"/>
      <c r="AK3479"/>
    </row>
    <row r="3480" spans="10:37" ht="15.75"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  <c r="AB3480"/>
      <c r="AC3480"/>
      <c r="AD3480"/>
      <c r="AE3480"/>
      <c r="AF3480"/>
      <c r="AG3480"/>
      <c r="AH3480"/>
      <c r="AI3480"/>
      <c r="AJ3480"/>
      <c r="AK3480"/>
    </row>
    <row r="3481" spans="10:37" ht="15.75"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  <c r="Y3481"/>
      <c r="Z3481"/>
      <c r="AA3481"/>
      <c r="AB3481"/>
      <c r="AC3481"/>
      <c r="AD3481"/>
      <c r="AE3481"/>
      <c r="AF3481"/>
      <c r="AG3481"/>
      <c r="AH3481"/>
      <c r="AI3481"/>
      <c r="AJ3481"/>
      <c r="AK3481"/>
    </row>
    <row r="3482" spans="10:37" ht="15.75"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  <c r="X3482"/>
      <c r="Y3482"/>
      <c r="Z3482"/>
      <c r="AA3482"/>
      <c r="AB3482"/>
      <c r="AC3482"/>
      <c r="AD3482"/>
      <c r="AE3482"/>
      <c r="AF3482"/>
      <c r="AG3482"/>
      <c r="AH3482"/>
      <c r="AI3482"/>
      <c r="AJ3482"/>
      <c r="AK3482"/>
    </row>
    <row r="3483" spans="10:37" ht="15.75"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  <c r="AB3483"/>
      <c r="AC3483"/>
      <c r="AD3483"/>
      <c r="AE3483"/>
      <c r="AF3483"/>
      <c r="AG3483"/>
      <c r="AH3483"/>
      <c r="AI3483"/>
      <c r="AJ3483"/>
      <c r="AK3483"/>
    </row>
    <row r="3484" spans="10:37" ht="15.75"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  <c r="Y3484"/>
      <c r="Z3484"/>
      <c r="AA3484"/>
      <c r="AB3484"/>
      <c r="AC3484"/>
      <c r="AD3484"/>
      <c r="AE3484"/>
      <c r="AF3484"/>
      <c r="AG3484"/>
      <c r="AH3484"/>
      <c r="AI3484"/>
      <c r="AJ3484"/>
      <c r="AK3484"/>
    </row>
    <row r="3485" spans="10:37" ht="15.75">
      <c r="J3485"/>
      <c r="K3485"/>
      <c r="L3485"/>
      <c r="M3485"/>
      <c r="N3485"/>
      <c r="O3485"/>
      <c r="P3485"/>
      <c r="Q3485"/>
      <c r="R3485"/>
      <c r="S3485"/>
      <c r="T3485"/>
      <c r="U3485"/>
      <c r="V3485"/>
      <c r="W3485"/>
      <c r="X3485"/>
      <c r="Y3485"/>
      <c r="Z3485"/>
      <c r="AA3485"/>
      <c r="AB3485"/>
      <c r="AC3485"/>
      <c r="AD3485"/>
      <c r="AE3485"/>
      <c r="AF3485"/>
      <c r="AG3485"/>
      <c r="AH3485"/>
      <c r="AI3485"/>
      <c r="AJ3485"/>
      <c r="AK3485"/>
    </row>
    <row r="3486" spans="10:37" ht="15.75"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  <c r="AB3486"/>
      <c r="AC3486"/>
      <c r="AD3486"/>
      <c r="AE3486"/>
      <c r="AF3486"/>
      <c r="AG3486"/>
      <c r="AH3486"/>
      <c r="AI3486"/>
      <c r="AJ3486"/>
      <c r="AK3486"/>
    </row>
    <row r="3487" spans="10:37" ht="15.75"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  <c r="Y3487"/>
      <c r="Z3487"/>
      <c r="AA3487"/>
      <c r="AB3487"/>
      <c r="AC3487"/>
      <c r="AD3487"/>
      <c r="AE3487"/>
      <c r="AF3487"/>
      <c r="AG3487"/>
      <c r="AH3487"/>
      <c r="AI3487"/>
      <c r="AJ3487"/>
      <c r="AK3487"/>
    </row>
    <row r="3488" spans="10:37" ht="15.75"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  <c r="X3488"/>
      <c r="Y3488"/>
      <c r="Z3488"/>
      <c r="AA3488"/>
      <c r="AB3488"/>
      <c r="AC3488"/>
      <c r="AD3488"/>
      <c r="AE3488"/>
      <c r="AF3488"/>
      <c r="AG3488"/>
      <c r="AH3488"/>
      <c r="AI3488"/>
      <c r="AJ3488"/>
      <c r="AK3488"/>
    </row>
    <row r="3489" spans="10:37" ht="15.75"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  <c r="AB3489"/>
      <c r="AC3489"/>
      <c r="AD3489"/>
      <c r="AE3489"/>
      <c r="AF3489"/>
      <c r="AG3489"/>
      <c r="AH3489"/>
      <c r="AI3489"/>
      <c r="AJ3489"/>
      <c r="AK3489"/>
    </row>
    <row r="3490" spans="10:37" ht="15.75"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  <c r="Y3490"/>
      <c r="Z3490"/>
      <c r="AA3490"/>
      <c r="AB3490"/>
      <c r="AC3490"/>
      <c r="AD3490"/>
      <c r="AE3490"/>
      <c r="AF3490"/>
      <c r="AG3490"/>
      <c r="AH3490"/>
      <c r="AI3490"/>
      <c r="AJ3490"/>
      <c r="AK3490"/>
    </row>
    <row r="3491" spans="10:37" ht="15.75"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  <c r="X3491"/>
      <c r="Y3491"/>
      <c r="Z3491"/>
      <c r="AA3491"/>
      <c r="AB3491"/>
      <c r="AC3491"/>
      <c r="AD3491"/>
      <c r="AE3491"/>
      <c r="AF3491"/>
      <c r="AG3491"/>
      <c r="AH3491"/>
      <c r="AI3491"/>
      <c r="AJ3491"/>
      <c r="AK3491"/>
    </row>
    <row r="3492" spans="10:37" ht="15.75"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  <c r="AB3492"/>
      <c r="AC3492"/>
      <c r="AD3492"/>
      <c r="AE3492"/>
      <c r="AF3492"/>
      <c r="AG3492"/>
      <c r="AH3492"/>
      <c r="AI3492"/>
      <c r="AJ3492"/>
      <c r="AK3492"/>
    </row>
    <row r="3493" spans="10:37" ht="15.75"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  <c r="Y3493"/>
      <c r="Z3493"/>
      <c r="AA3493"/>
      <c r="AB3493"/>
      <c r="AC3493"/>
      <c r="AD3493"/>
      <c r="AE3493"/>
      <c r="AF3493"/>
      <c r="AG3493"/>
      <c r="AH3493"/>
      <c r="AI3493"/>
      <c r="AJ3493"/>
      <c r="AK3493"/>
    </row>
    <row r="3494" spans="10:37" ht="15.75"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  <c r="X3494"/>
      <c r="Y3494"/>
      <c r="Z3494"/>
      <c r="AA3494"/>
      <c r="AB3494"/>
      <c r="AC3494"/>
      <c r="AD3494"/>
      <c r="AE3494"/>
      <c r="AF3494"/>
      <c r="AG3494"/>
      <c r="AH3494"/>
      <c r="AI3494"/>
      <c r="AJ3494"/>
      <c r="AK3494"/>
    </row>
    <row r="3495" spans="10:37" ht="15.75"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  <c r="AB3495"/>
      <c r="AC3495"/>
      <c r="AD3495"/>
      <c r="AE3495"/>
      <c r="AF3495"/>
      <c r="AG3495"/>
      <c r="AH3495"/>
      <c r="AI3495"/>
      <c r="AJ3495"/>
      <c r="AK3495"/>
    </row>
    <row r="3496" spans="10:37" ht="15.75"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  <c r="Y3496"/>
      <c r="Z3496"/>
      <c r="AA3496"/>
      <c r="AB3496"/>
      <c r="AC3496"/>
      <c r="AD3496"/>
      <c r="AE3496"/>
      <c r="AF3496"/>
      <c r="AG3496"/>
      <c r="AH3496"/>
      <c r="AI3496"/>
      <c r="AJ3496"/>
      <c r="AK3496"/>
    </row>
    <row r="3497" spans="10:37" ht="15.75"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  <c r="X3497"/>
      <c r="Y3497"/>
      <c r="Z3497"/>
      <c r="AA3497"/>
      <c r="AB3497"/>
      <c r="AC3497"/>
      <c r="AD3497"/>
      <c r="AE3497"/>
      <c r="AF3497"/>
      <c r="AG3497"/>
      <c r="AH3497"/>
      <c r="AI3497"/>
      <c r="AJ3497"/>
      <c r="AK3497"/>
    </row>
    <row r="3498" spans="10:37" ht="15.75"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  <c r="AB3498"/>
      <c r="AC3498"/>
      <c r="AD3498"/>
      <c r="AE3498"/>
      <c r="AF3498"/>
      <c r="AG3498"/>
      <c r="AH3498"/>
      <c r="AI3498"/>
      <c r="AJ3498"/>
      <c r="AK3498"/>
    </row>
    <row r="3499" spans="10:37" ht="15.75"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  <c r="Y3499"/>
      <c r="Z3499"/>
      <c r="AA3499"/>
      <c r="AB3499"/>
      <c r="AC3499"/>
      <c r="AD3499"/>
      <c r="AE3499"/>
      <c r="AF3499"/>
      <c r="AG3499"/>
      <c r="AH3499"/>
      <c r="AI3499"/>
      <c r="AJ3499"/>
      <c r="AK3499"/>
    </row>
    <row r="3500" spans="10:37" ht="15.75">
      <c r="J3500"/>
      <c r="K3500"/>
      <c r="L3500"/>
      <c r="M3500"/>
      <c r="N3500"/>
      <c r="O3500"/>
      <c r="P3500"/>
      <c r="Q3500"/>
      <c r="R3500"/>
      <c r="S3500"/>
      <c r="T3500"/>
      <c r="U3500"/>
      <c r="V3500"/>
      <c r="W3500"/>
      <c r="X3500"/>
      <c r="Y3500"/>
      <c r="Z3500"/>
      <c r="AA3500"/>
      <c r="AB3500"/>
      <c r="AC3500"/>
      <c r="AD3500"/>
      <c r="AE3500"/>
      <c r="AF3500"/>
      <c r="AG3500"/>
      <c r="AH3500"/>
      <c r="AI3500"/>
      <c r="AJ3500"/>
      <c r="AK3500"/>
    </row>
    <row r="3501" spans="10:37" ht="15.75"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  <c r="AB3501"/>
      <c r="AC3501"/>
      <c r="AD3501"/>
      <c r="AE3501"/>
      <c r="AF3501"/>
      <c r="AG3501"/>
      <c r="AH3501"/>
      <c r="AI3501"/>
      <c r="AJ3501"/>
      <c r="AK3501"/>
    </row>
    <row r="3502" spans="10:37" ht="15.75"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  <c r="Y3502"/>
      <c r="Z3502"/>
      <c r="AA3502"/>
      <c r="AB3502"/>
      <c r="AC3502"/>
      <c r="AD3502"/>
      <c r="AE3502"/>
      <c r="AF3502"/>
      <c r="AG3502"/>
      <c r="AH3502"/>
      <c r="AI3502"/>
      <c r="AJ3502"/>
      <c r="AK3502"/>
    </row>
    <row r="3503" spans="10:37" ht="15.75">
      <c r="J3503"/>
      <c r="K3503"/>
      <c r="L3503"/>
      <c r="M3503"/>
      <c r="N3503"/>
      <c r="O3503"/>
      <c r="P3503"/>
      <c r="Q3503"/>
      <c r="R3503"/>
      <c r="S3503"/>
      <c r="T3503"/>
      <c r="U3503"/>
      <c r="V3503"/>
      <c r="W3503"/>
      <c r="X3503"/>
      <c r="Y3503"/>
      <c r="Z3503"/>
      <c r="AA3503"/>
      <c r="AB3503"/>
      <c r="AC3503"/>
      <c r="AD3503"/>
      <c r="AE3503"/>
      <c r="AF3503"/>
      <c r="AG3503"/>
      <c r="AH3503"/>
      <c r="AI3503"/>
      <c r="AJ3503"/>
      <c r="AK3503"/>
    </row>
    <row r="3504" spans="10:37" ht="15.75"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  <c r="AB3504"/>
      <c r="AC3504"/>
      <c r="AD3504"/>
      <c r="AE3504"/>
      <c r="AF3504"/>
      <c r="AG3504"/>
      <c r="AH3504"/>
      <c r="AI3504"/>
      <c r="AJ3504"/>
      <c r="AK3504"/>
    </row>
    <row r="3505" spans="10:37" ht="15.75"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  <c r="Y3505"/>
      <c r="Z3505"/>
      <c r="AA3505"/>
      <c r="AB3505"/>
      <c r="AC3505"/>
      <c r="AD3505"/>
      <c r="AE3505"/>
      <c r="AF3505"/>
      <c r="AG3505"/>
      <c r="AH3505"/>
      <c r="AI3505"/>
      <c r="AJ3505"/>
      <c r="AK3505"/>
    </row>
    <row r="3506" spans="10:37" ht="15.75"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  <c r="X3506"/>
      <c r="Y3506"/>
      <c r="Z3506"/>
      <c r="AA3506"/>
      <c r="AB3506"/>
      <c r="AC3506"/>
      <c r="AD3506"/>
      <c r="AE3506"/>
      <c r="AF3506"/>
      <c r="AG3506"/>
      <c r="AH3506"/>
      <c r="AI3506"/>
      <c r="AJ3506"/>
      <c r="AK3506"/>
    </row>
    <row r="3507" spans="10:37" ht="15.75"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  <c r="AB3507"/>
      <c r="AC3507"/>
      <c r="AD3507"/>
      <c r="AE3507"/>
      <c r="AF3507"/>
      <c r="AG3507"/>
      <c r="AH3507"/>
      <c r="AI3507"/>
      <c r="AJ3507"/>
      <c r="AK3507"/>
    </row>
    <row r="3508" spans="10:37" ht="15.75"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  <c r="Y3508"/>
      <c r="Z3508"/>
      <c r="AA3508"/>
      <c r="AB3508"/>
      <c r="AC3508"/>
      <c r="AD3508"/>
      <c r="AE3508"/>
      <c r="AF3508"/>
      <c r="AG3508"/>
      <c r="AH3508"/>
      <c r="AI3508"/>
      <c r="AJ3508"/>
      <c r="AK3508"/>
    </row>
    <row r="3509" spans="10:37" ht="15.75">
      <c r="J3509"/>
      <c r="K3509"/>
      <c r="L3509"/>
      <c r="M3509"/>
      <c r="N3509"/>
      <c r="O3509"/>
      <c r="P3509"/>
      <c r="Q3509"/>
      <c r="R3509"/>
      <c r="S3509"/>
      <c r="T3509"/>
      <c r="U3509"/>
      <c r="V3509"/>
      <c r="W3509"/>
      <c r="X3509"/>
      <c r="Y3509"/>
      <c r="Z3509"/>
      <c r="AA3509"/>
      <c r="AB3509"/>
      <c r="AC3509"/>
      <c r="AD3509"/>
      <c r="AE3509"/>
      <c r="AF3509"/>
      <c r="AG3509"/>
      <c r="AH3509"/>
      <c r="AI3509"/>
      <c r="AJ3509"/>
      <c r="AK3509"/>
    </row>
    <row r="3510" spans="10:37" ht="15.75"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  <c r="AB3510"/>
      <c r="AC3510"/>
      <c r="AD3510"/>
      <c r="AE3510"/>
      <c r="AF3510"/>
      <c r="AG3510"/>
      <c r="AH3510"/>
      <c r="AI3510"/>
      <c r="AJ3510"/>
      <c r="AK3510"/>
    </row>
    <row r="3511" spans="10:37" ht="15.75"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  <c r="Y3511"/>
      <c r="Z3511"/>
      <c r="AA3511"/>
      <c r="AB3511"/>
      <c r="AC3511"/>
      <c r="AD3511"/>
      <c r="AE3511"/>
      <c r="AF3511"/>
      <c r="AG3511"/>
      <c r="AH3511"/>
      <c r="AI3511"/>
      <c r="AJ3511"/>
      <c r="AK3511"/>
    </row>
    <row r="3512" spans="10:37" ht="15.75">
      <c r="J3512"/>
      <c r="K3512"/>
      <c r="L3512"/>
      <c r="M3512"/>
      <c r="N3512"/>
      <c r="O3512"/>
      <c r="P3512"/>
      <c r="Q3512"/>
      <c r="R3512"/>
      <c r="S3512"/>
      <c r="T3512"/>
      <c r="U3512"/>
      <c r="V3512"/>
      <c r="W3512"/>
      <c r="X3512"/>
      <c r="Y3512"/>
      <c r="Z3512"/>
      <c r="AA3512"/>
      <c r="AB3512"/>
      <c r="AC3512"/>
      <c r="AD3512"/>
      <c r="AE3512"/>
      <c r="AF3512"/>
      <c r="AG3512"/>
      <c r="AH3512"/>
      <c r="AI3512"/>
      <c r="AJ3512"/>
      <c r="AK3512"/>
    </row>
    <row r="3513" spans="10:37" ht="15.75"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  <c r="AB3513"/>
      <c r="AC3513"/>
      <c r="AD3513"/>
      <c r="AE3513"/>
      <c r="AF3513"/>
      <c r="AG3513"/>
      <c r="AH3513"/>
      <c r="AI3513"/>
      <c r="AJ3513"/>
      <c r="AK3513"/>
    </row>
    <row r="3514" spans="10:37" ht="15.75"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  <c r="Y3514"/>
      <c r="Z3514"/>
      <c r="AA3514"/>
      <c r="AB3514"/>
      <c r="AC3514"/>
      <c r="AD3514"/>
      <c r="AE3514"/>
      <c r="AF3514"/>
      <c r="AG3514"/>
      <c r="AH3514"/>
      <c r="AI3514"/>
      <c r="AJ3514"/>
      <c r="AK3514"/>
    </row>
    <row r="3515" spans="10:37" ht="15.75"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  <c r="X3515"/>
      <c r="Y3515"/>
      <c r="Z3515"/>
      <c r="AA3515"/>
      <c r="AB3515"/>
      <c r="AC3515"/>
      <c r="AD3515"/>
      <c r="AE3515"/>
      <c r="AF3515"/>
      <c r="AG3515"/>
      <c r="AH3515"/>
      <c r="AI3515"/>
      <c r="AJ3515"/>
      <c r="AK3515"/>
    </row>
    <row r="3516" spans="10:37" ht="15.75"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  <c r="AB3516"/>
      <c r="AC3516"/>
      <c r="AD3516"/>
      <c r="AE3516"/>
      <c r="AF3516"/>
      <c r="AG3516"/>
      <c r="AH3516"/>
      <c r="AI3516"/>
      <c r="AJ3516"/>
      <c r="AK3516"/>
    </row>
    <row r="3517" spans="10:37" ht="15.75"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  <c r="Y3517"/>
      <c r="Z3517"/>
      <c r="AA3517"/>
      <c r="AB3517"/>
      <c r="AC3517"/>
      <c r="AD3517"/>
      <c r="AE3517"/>
      <c r="AF3517"/>
      <c r="AG3517"/>
      <c r="AH3517"/>
      <c r="AI3517"/>
      <c r="AJ3517"/>
      <c r="AK3517"/>
    </row>
    <row r="3518" spans="10:37" ht="15.75"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  <c r="X3518"/>
      <c r="Y3518"/>
      <c r="Z3518"/>
      <c r="AA3518"/>
      <c r="AB3518"/>
      <c r="AC3518"/>
      <c r="AD3518"/>
      <c r="AE3518"/>
      <c r="AF3518"/>
      <c r="AG3518"/>
      <c r="AH3518"/>
      <c r="AI3518"/>
      <c r="AJ3518"/>
      <c r="AK3518"/>
    </row>
    <row r="3519" spans="10:37" ht="15.75"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  <c r="AB3519"/>
      <c r="AC3519"/>
      <c r="AD3519"/>
      <c r="AE3519"/>
      <c r="AF3519"/>
      <c r="AG3519"/>
      <c r="AH3519"/>
      <c r="AI3519"/>
      <c r="AJ3519"/>
      <c r="AK3519"/>
    </row>
    <row r="3520" spans="10:37" ht="15.75"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  <c r="Y3520"/>
      <c r="Z3520"/>
      <c r="AA3520"/>
      <c r="AB3520"/>
      <c r="AC3520"/>
      <c r="AD3520"/>
      <c r="AE3520"/>
      <c r="AF3520"/>
      <c r="AG3520"/>
      <c r="AH3520"/>
      <c r="AI3520"/>
      <c r="AJ3520"/>
      <c r="AK3520"/>
    </row>
    <row r="3521" spans="10:37" ht="15.75">
      <c r="J3521"/>
      <c r="K3521"/>
      <c r="L3521"/>
      <c r="M3521"/>
      <c r="N3521"/>
      <c r="O3521"/>
      <c r="P3521"/>
      <c r="Q3521"/>
      <c r="R3521"/>
      <c r="S3521"/>
      <c r="T3521"/>
      <c r="U3521"/>
      <c r="V3521"/>
      <c r="W3521"/>
      <c r="X3521"/>
      <c r="Y3521"/>
      <c r="Z3521"/>
      <c r="AA3521"/>
      <c r="AB3521"/>
      <c r="AC3521"/>
      <c r="AD3521"/>
      <c r="AE3521"/>
      <c r="AF3521"/>
      <c r="AG3521"/>
      <c r="AH3521"/>
      <c r="AI3521"/>
      <c r="AJ3521"/>
      <c r="AK3521"/>
    </row>
    <row r="3522" spans="10:37" ht="15.75"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  <c r="AB3522"/>
      <c r="AC3522"/>
      <c r="AD3522"/>
      <c r="AE3522"/>
      <c r="AF3522"/>
      <c r="AG3522"/>
      <c r="AH3522"/>
      <c r="AI3522"/>
      <c r="AJ3522"/>
      <c r="AK3522"/>
    </row>
    <row r="3523" spans="10:37" ht="15.75"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  <c r="Y3523"/>
      <c r="Z3523"/>
      <c r="AA3523"/>
      <c r="AB3523"/>
      <c r="AC3523"/>
      <c r="AD3523"/>
      <c r="AE3523"/>
      <c r="AF3523"/>
      <c r="AG3523"/>
      <c r="AH3523"/>
      <c r="AI3523"/>
      <c r="AJ3523"/>
      <c r="AK3523"/>
    </row>
    <row r="3524" spans="10:37" ht="15.75">
      <c r="J3524"/>
      <c r="K3524"/>
      <c r="L3524"/>
      <c r="M3524"/>
      <c r="N3524"/>
      <c r="O3524"/>
      <c r="P3524"/>
      <c r="Q3524"/>
      <c r="R3524"/>
      <c r="S3524"/>
      <c r="T3524"/>
      <c r="U3524"/>
      <c r="V3524"/>
      <c r="W3524"/>
      <c r="X3524"/>
      <c r="Y3524"/>
      <c r="Z3524"/>
      <c r="AA3524"/>
      <c r="AB3524"/>
      <c r="AC3524"/>
      <c r="AD3524"/>
      <c r="AE3524"/>
      <c r="AF3524"/>
      <c r="AG3524"/>
      <c r="AH3524"/>
      <c r="AI3524"/>
      <c r="AJ3524"/>
      <c r="AK3524"/>
    </row>
    <row r="3525" spans="10:37" ht="15.75"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  <c r="AB3525"/>
      <c r="AC3525"/>
      <c r="AD3525"/>
      <c r="AE3525"/>
      <c r="AF3525"/>
      <c r="AG3525"/>
      <c r="AH3525"/>
      <c r="AI3525"/>
      <c r="AJ3525"/>
      <c r="AK3525"/>
    </row>
    <row r="3526" spans="10:37" ht="15.75"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  <c r="Y3526"/>
      <c r="Z3526"/>
      <c r="AA3526"/>
      <c r="AB3526"/>
      <c r="AC3526"/>
      <c r="AD3526"/>
      <c r="AE3526"/>
      <c r="AF3526"/>
      <c r="AG3526"/>
      <c r="AH3526"/>
      <c r="AI3526"/>
      <c r="AJ3526"/>
      <c r="AK3526"/>
    </row>
    <row r="3527" spans="10:37" ht="15.75">
      <c r="J3527"/>
      <c r="K3527"/>
      <c r="L3527"/>
      <c r="M3527"/>
      <c r="N3527"/>
      <c r="O3527"/>
      <c r="P3527"/>
      <c r="Q3527"/>
      <c r="R3527"/>
      <c r="S3527"/>
      <c r="T3527"/>
      <c r="U3527"/>
      <c r="V3527"/>
      <c r="W3527"/>
      <c r="X3527"/>
      <c r="Y3527"/>
      <c r="Z3527"/>
      <c r="AA3527"/>
      <c r="AB3527"/>
      <c r="AC3527"/>
      <c r="AD3527"/>
      <c r="AE3527"/>
      <c r="AF3527"/>
      <c r="AG3527"/>
      <c r="AH3527"/>
      <c r="AI3527"/>
      <c r="AJ3527"/>
      <c r="AK3527"/>
    </row>
    <row r="3528" spans="10:37" ht="15.75"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  <c r="AB3528"/>
      <c r="AC3528"/>
      <c r="AD3528"/>
      <c r="AE3528"/>
      <c r="AF3528"/>
      <c r="AG3528"/>
      <c r="AH3528"/>
      <c r="AI3528"/>
      <c r="AJ3528"/>
      <c r="AK3528"/>
    </row>
    <row r="3529" spans="10:37" ht="15.75"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  <c r="Y3529"/>
      <c r="Z3529"/>
      <c r="AA3529"/>
      <c r="AB3529"/>
      <c r="AC3529"/>
      <c r="AD3529"/>
      <c r="AE3529"/>
      <c r="AF3529"/>
      <c r="AG3529"/>
      <c r="AH3529"/>
      <c r="AI3529"/>
      <c r="AJ3529"/>
      <c r="AK3529"/>
    </row>
    <row r="3530" spans="10:37" ht="15.75">
      <c r="J3530"/>
      <c r="K3530"/>
      <c r="L3530"/>
      <c r="M3530"/>
      <c r="N3530"/>
      <c r="O3530"/>
      <c r="P3530"/>
      <c r="Q3530"/>
      <c r="R3530"/>
      <c r="S3530"/>
      <c r="T3530"/>
      <c r="U3530"/>
      <c r="V3530"/>
      <c r="W3530"/>
      <c r="X3530"/>
      <c r="Y3530"/>
      <c r="Z3530"/>
      <c r="AA3530"/>
      <c r="AB3530"/>
      <c r="AC3530"/>
      <c r="AD3530"/>
      <c r="AE3530"/>
      <c r="AF3530"/>
      <c r="AG3530"/>
      <c r="AH3530"/>
      <c r="AI3530"/>
      <c r="AJ3530"/>
      <c r="AK3530"/>
    </row>
    <row r="3531" spans="10:37" ht="15.75"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  <c r="AB3531"/>
      <c r="AC3531"/>
      <c r="AD3531"/>
      <c r="AE3531"/>
      <c r="AF3531"/>
      <c r="AG3531"/>
      <c r="AH3531"/>
      <c r="AI3531"/>
      <c r="AJ3531"/>
      <c r="AK3531"/>
    </row>
    <row r="3532" spans="10:37" ht="15.75"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  <c r="Y3532"/>
      <c r="Z3532"/>
      <c r="AA3532"/>
      <c r="AB3532"/>
      <c r="AC3532"/>
      <c r="AD3532"/>
      <c r="AE3532"/>
      <c r="AF3532"/>
      <c r="AG3532"/>
      <c r="AH3532"/>
      <c r="AI3532"/>
      <c r="AJ3532"/>
      <c r="AK3532"/>
    </row>
    <row r="3533" spans="10:37" ht="15.75">
      <c r="J3533"/>
      <c r="K3533"/>
      <c r="L3533"/>
      <c r="M3533"/>
      <c r="N3533"/>
      <c r="O3533"/>
      <c r="P3533"/>
      <c r="Q3533"/>
      <c r="R3533"/>
      <c r="S3533"/>
      <c r="T3533"/>
      <c r="U3533"/>
      <c r="V3533"/>
      <c r="W3533"/>
      <c r="X3533"/>
      <c r="Y3533"/>
      <c r="Z3533"/>
      <c r="AA3533"/>
      <c r="AB3533"/>
      <c r="AC3533"/>
      <c r="AD3533"/>
      <c r="AE3533"/>
      <c r="AF3533"/>
      <c r="AG3533"/>
      <c r="AH3533"/>
      <c r="AI3533"/>
      <c r="AJ3533"/>
      <c r="AK3533"/>
    </row>
    <row r="3534" spans="10:37" ht="15.75"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  <c r="AB3534"/>
      <c r="AC3534"/>
      <c r="AD3534"/>
      <c r="AE3534"/>
      <c r="AF3534"/>
      <c r="AG3534"/>
      <c r="AH3534"/>
      <c r="AI3534"/>
      <c r="AJ3534"/>
      <c r="AK3534"/>
    </row>
    <row r="3535" spans="10:37" ht="15.75"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  <c r="Y3535"/>
      <c r="Z3535"/>
      <c r="AA3535"/>
      <c r="AB3535"/>
      <c r="AC3535"/>
      <c r="AD3535"/>
      <c r="AE3535"/>
      <c r="AF3535"/>
      <c r="AG3535"/>
      <c r="AH3535"/>
      <c r="AI3535"/>
      <c r="AJ3535"/>
      <c r="AK3535"/>
    </row>
    <row r="3536" spans="10:37" ht="15.75">
      <c r="J3536"/>
      <c r="K3536"/>
      <c r="L3536"/>
      <c r="M3536"/>
      <c r="N3536"/>
      <c r="O3536"/>
      <c r="P3536"/>
      <c r="Q3536"/>
      <c r="R3536"/>
      <c r="S3536"/>
      <c r="T3536"/>
      <c r="U3536"/>
      <c r="V3536"/>
      <c r="W3536"/>
      <c r="X3536"/>
      <c r="Y3536"/>
      <c r="Z3536"/>
      <c r="AA3536"/>
      <c r="AB3536"/>
      <c r="AC3536"/>
      <c r="AD3536"/>
      <c r="AE3536"/>
      <c r="AF3536"/>
      <c r="AG3536"/>
      <c r="AH3536"/>
      <c r="AI3536"/>
      <c r="AJ3536"/>
      <c r="AK3536"/>
    </row>
    <row r="3537" spans="10:37" ht="15.75"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  <c r="AB3537"/>
      <c r="AC3537"/>
      <c r="AD3537"/>
      <c r="AE3537"/>
      <c r="AF3537"/>
      <c r="AG3537"/>
      <c r="AH3537"/>
      <c r="AI3537"/>
      <c r="AJ3537"/>
      <c r="AK3537"/>
    </row>
    <row r="3538" spans="10:37" ht="15.75"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  <c r="Y3538"/>
      <c r="Z3538"/>
      <c r="AA3538"/>
      <c r="AB3538"/>
      <c r="AC3538"/>
      <c r="AD3538"/>
      <c r="AE3538"/>
      <c r="AF3538"/>
      <c r="AG3538"/>
      <c r="AH3538"/>
      <c r="AI3538"/>
      <c r="AJ3538"/>
      <c r="AK3538"/>
    </row>
    <row r="3539" spans="10:37" ht="15.75"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  <c r="X3539"/>
      <c r="Y3539"/>
      <c r="Z3539"/>
      <c r="AA3539"/>
      <c r="AB3539"/>
      <c r="AC3539"/>
      <c r="AD3539"/>
      <c r="AE3539"/>
      <c r="AF3539"/>
      <c r="AG3539"/>
      <c r="AH3539"/>
      <c r="AI3539"/>
      <c r="AJ3539"/>
      <c r="AK3539"/>
    </row>
    <row r="3540" spans="10:37" ht="15.75"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  <c r="AB3540"/>
      <c r="AC3540"/>
      <c r="AD3540"/>
      <c r="AE3540"/>
      <c r="AF3540"/>
      <c r="AG3540"/>
      <c r="AH3540"/>
      <c r="AI3540"/>
      <c r="AJ3540"/>
      <c r="AK3540"/>
    </row>
    <row r="3541" spans="10:37" ht="15.75"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  <c r="Y3541"/>
      <c r="Z3541"/>
      <c r="AA3541"/>
      <c r="AB3541"/>
      <c r="AC3541"/>
      <c r="AD3541"/>
      <c r="AE3541"/>
      <c r="AF3541"/>
      <c r="AG3541"/>
      <c r="AH3541"/>
      <c r="AI3541"/>
      <c r="AJ3541"/>
      <c r="AK3541"/>
    </row>
    <row r="3542" spans="10:37" ht="15.75">
      <c r="J3542"/>
      <c r="K3542"/>
      <c r="L3542"/>
      <c r="M3542"/>
      <c r="N3542"/>
      <c r="O3542"/>
      <c r="P3542"/>
      <c r="Q3542"/>
      <c r="R3542"/>
      <c r="S3542"/>
      <c r="T3542"/>
      <c r="U3542"/>
      <c r="V3542"/>
      <c r="W3542"/>
      <c r="X3542"/>
      <c r="Y3542"/>
      <c r="Z3542"/>
      <c r="AA3542"/>
      <c r="AB3542"/>
      <c r="AC3542"/>
      <c r="AD3542"/>
      <c r="AE3542"/>
      <c r="AF3542"/>
      <c r="AG3542"/>
      <c r="AH3542"/>
      <c r="AI3542"/>
      <c r="AJ3542"/>
      <c r="AK3542"/>
    </row>
    <row r="3543" spans="10:37" ht="15.75"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  <c r="AB3543"/>
      <c r="AC3543"/>
      <c r="AD3543"/>
      <c r="AE3543"/>
      <c r="AF3543"/>
      <c r="AG3543"/>
      <c r="AH3543"/>
      <c r="AI3543"/>
      <c r="AJ3543"/>
      <c r="AK3543"/>
    </row>
    <row r="3544" spans="10:37" ht="15.75"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  <c r="Y3544"/>
      <c r="Z3544"/>
      <c r="AA3544"/>
      <c r="AB3544"/>
      <c r="AC3544"/>
      <c r="AD3544"/>
      <c r="AE3544"/>
      <c r="AF3544"/>
      <c r="AG3544"/>
      <c r="AH3544"/>
      <c r="AI3544"/>
      <c r="AJ3544"/>
      <c r="AK3544"/>
    </row>
    <row r="3545" spans="10:37" ht="15.75">
      <c r="J3545"/>
      <c r="K3545"/>
      <c r="L3545"/>
      <c r="M3545"/>
      <c r="N3545"/>
      <c r="O3545"/>
      <c r="P3545"/>
      <c r="Q3545"/>
      <c r="R3545"/>
      <c r="S3545"/>
      <c r="T3545"/>
      <c r="U3545"/>
      <c r="V3545"/>
      <c r="W3545"/>
      <c r="X3545"/>
      <c r="Y3545"/>
      <c r="Z3545"/>
      <c r="AA3545"/>
      <c r="AB3545"/>
      <c r="AC3545"/>
      <c r="AD3545"/>
      <c r="AE3545"/>
      <c r="AF3545"/>
      <c r="AG3545"/>
      <c r="AH3545"/>
      <c r="AI3545"/>
      <c r="AJ3545"/>
      <c r="AK3545"/>
    </row>
    <row r="3546" spans="10:37" ht="15.75"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  <c r="AB3546"/>
      <c r="AC3546"/>
      <c r="AD3546"/>
      <c r="AE3546"/>
      <c r="AF3546"/>
      <c r="AG3546"/>
      <c r="AH3546"/>
      <c r="AI3546"/>
      <c r="AJ3546"/>
      <c r="AK3546"/>
    </row>
    <row r="3547" spans="10:37" ht="15.75"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  <c r="Y3547"/>
      <c r="Z3547"/>
      <c r="AA3547"/>
      <c r="AB3547"/>
      <c r="AC3547"/>
      <c r="AD3547"/>
      <c r="AE3547"/>
      <c r="AF3547"/>
      <c r="AG3547"/>
      <c r="AH3547"/>
      <c r="AI3547"/>
      <c r="AJ3547"/>
      <c r="AK3547"/>
    </row>
    <row r="3548" spans="10:37" ht="15.75">
      <c r="J3548"/>
      <c r="K3548"/>
      <c r="L3548"/>
      <c r="M3548"/>
      <c r="N3548"/>
      <c r="O3548"/>
      <c r="P3548"/>
      <c r="Q3548"/>
      <c r="R3548"/>
      <c r="S3548"/>
      <c r="T3548"/>
      <c r="U3548"/>
      <c r="V3548"/>
      <c r="W3548"/>
      <c r="X3548"/>
      <c r="Y3548"/>
      <c r="Z3548"/>
      <c r="AA3548"/>
      <c r="AB3548"/>
      <c r="AC3548"/>
      <c r="AD3548"/>
      <c r="AE3548"/>
      <c r="AF3548"/>
      <c r="AG3548"/>
      <c r="AH3548"/>
      <c r="AI3548"/>
      <c r="AJ3548"/>
      <c r="AK3548"/>
    </row>
    <row r="3549" spans="10:37" ht="15.75"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  <c r="AB3549"/>
      <c r="AC3549"/>
      <c r="AD3549"/>
      <c r="AE3549"/>
      <c r="AF3549"/>
      <c r="AG3549"/>
      <c r="AH3549"/>
      <c r="AI3549"/>
      <c r="AJ3549"/>
      <c r="AK3549"/>
    </row>
    <row r="3550" spans="10:37" ht="15.75"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  <c r="Y3550"/>
      <c r="Z3550"/>
      <c r="AA3550"/>
      <c r="AB3550"/>
      <c r="AC3550"/>
      <c r="AD3550"/>
      <c r="AE3550"/>
      <c r="AF3550"/>
      <c r="AG3550"/>
      <c r="AH3550"/>
      <c r="AI3550"/>
      <c r="AJ3550"/>
      <c r="AK3550"/>
    </row>
    <row r="3551" spans="10:37" ht="15.75">
      <c r="J3551"/>
      <c r="K3551"/>
      <c r="L3551"/>
      <c r="M3551"/>
      <c r="N3551"/>
      <c r="O3551"/>
      <c r="P3551"/>
      <c r="Q3551"/>
      <c r="R3551"/>
      <c r="S3551"/>
      <c r="T3551"/>
      <c r="U3551"/>
      <c r="V3551"/>
      <c r="W3551"/>
      <c r="X3551"/>
      <c r="Y3551"/>
      <c r="Z3551"/>
      <c r="AA3551"/>
      <c r="AB3551"/>
      <c r="AC3551"/>
      <c r="AD3551"/>
      <c r="AE3551"/>
      <c r="AF3551"/>
      <c r="AG3551"/>
      <c r="AH3551"/>
      <c r="AI3551"/>
      <c r="AJ3551"/>
      <c r="AK3551"/>
    </row>
    <row r="3552" spans="10:37" ht="15.75"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  <c r="AB3552"/>
      <c r="AC3552"/>
      <c r="AD3552"/>
      <c r="AE3552"/>
      <c r="AF3552"/>
      <c r="AG3552"/>
      <c r="AH3552"/>
      <c r="AI3552"/>
      <c r="AJ3552"/>
      <c r="AK3552"/>
    </row>
    <row r="3553" spans="10:37" ht="15.75"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  <c r="Y3553"/>
      <c r="Z3553"/>
      <c r="AA3553"/>
      <c r="AB3553"/>
      <c r="AC3553"/>
      <c r="AD3553"/>
      <c r="AE3553"/>
      <c r="AF3553"/>
      <c r="AG3553"/>
      <c r="AH3553"/>
      <c r="AI3553"/>
      <c r="AJ3553"/>
      <c r="AK3553"/>
    </row>
    <row r="3554" spans="10:37" ht="15.75">
      <c r="J3554"/>
      <c r="K3554"/>
      <c r="L3554"/>
      <c r="M3554"/>
      <c r="N3554"/>
      <c r="O3554"/>
      <c r="P3554"/>
      <c r="Q3554"/>
      <c r="R3554"/>
      <c r="S3554"/>
      <c r="T3554"/>
      <c r="U3554"/>
      <c r="V3554"/>
      <c r="W3554"/>
      <c r="X3554"/>
      <c r="Y3554"/>
      <c r="Z3554"/>
      <c r="AA3554"/>
      <c r="AB3554"/>
      <c r="AC3554"/>
      <c r="AD3554"/>
      <c r="AE3554"/>
      <c r="AF3554"/>
      <c r="AG3554"/>
      <c r="AH3554"/>
      <c r="AI3554"/>
      <c r="AJ3554"/>
      <c r="AK3554"/>
    </row>
    <row r="3555" spans="10:37" ht="15.75"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  <c r="AB3555"/>
      <c r="AC3555"/>
      <c r="AD3555"/>
      <c r="AE3555"/>
      <c r="AF3555"/>
      <c r="AG3555"/>
      <c r="AH3555"/>
      <c r="AI3555"/>
      <c r="AJ3555"/>
      <c r="AK3555"/>
    </row>
    <row r="3556" spans="10:37" ht="15.75"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  <c r="Y3556"/>
      <c r="Z3556"/>
      <c r="AA3556"/>
      <c r="AB3556"/>
      <c r="AC3556"/>
      <c r="AD3556"/>
      <c r="AE3556"/>
      <c r="AF3556"/>
      <c r="AG3556"/>
      <c r="AH3556"/>
      <c r="AI3556"/>
      <c r="AJ3556"/>
      <c r="AK3556"/>
    </row>
    <row r="3557" spans="10:37" ht="15.75">
      <c r="J3557"/>
      <c r="K3557"/>
      <c r="L3557"/>
      <c r="M3557"/>
      <c r="N3557"/>
      <c r="O3557"/>
      <c r="P3557"/>
      <c r="Q3557"/>
      <c r="R3557"/>
      <c r="S3557"/>
      <c r="T3557"/>
      <c r="U3557"/>
      <c r="V3557"/>
      <c r="W3557"/>
      <c r="X3557"/>
      <c r="Y3557"/>
      <c r="Z3557"/>
      <c r="AA3557"/>
      <c r="AB3557"/>
      <c r="AC3557"/>
      <c r="AD3557"/>
      <c r="AE3557"/>
      <c r="AF3557"/>
      <c r="AG3557"/>
      <c r="AH3557"/>
      <c r="AI3557"/>
      <c r="AJ3557"/>
      <c r="AK3557"/>
    </row>
    <row r="3558" spans="10:37" ht="15.75"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  <c r="AB3558"/>
      <c r="AC3558"/>
      <c r="AD3558"/>
      <c r="AE3558"/>
      <c r="AF3558"/>
      <c r="AG3558"/>
      <c r="AH3558"/>
      <c r="AI3558"/>
      <c r="AJ3558"/>
      <c r="AK3558"/>
    </row>
    <row r="3559" spans="10:37" ht="15.75"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  <c r="Y3559"/>
      <c r="Z3559"/>
      <c r="AA3559"/>
      <c r="AB3559"/>
      <c r="AC3559"/>
      <c r="AD3559"/>
      <c r="AE3559"/>
      <c r="AF3559"/>
      <c r="AG3559"/>
      <c r="AH3559"/>
      <c r="AI3559"/>
      <c r="AJ3559"/>
      <c r="AK3559"/>
    </row>
    <row r="3560" spans="10:37" ht="15.75">
      <c r="J3560"/>
      <c r="K3560"/>
      <c r="L3560"/>
      <c r="M3560"/>
      <c r="N3560"/>
      <c r="O3560"/>
      <c r="P3560"/>
      <c r="Q3560"/>
      <c r="R3560"/>
      <c r="S3560"/>
      <c r="T3560"/>
      <c r="U3560"/>
      <c r="V3560"/>
      <c r="W3560"/>
      <c r="X3560"/>
      <c r="Y3560"/>
      <c r="Z3560"/>
      <c r="AA3560"/>
      <c r="AB3560"/>
      <c r="AC3560"/>
      <c r="AD3560"/>
      <c r="AE3560"/>
      <c r="AF3560"/>
      <c r="AG3560"/>
      <c r="AH3560"/>
      <c r="AI3560"/>
      <c r="AJ3560"/>
      <c r="AK3560"/>
    </row>
    <row r="3561" spans="10:37" ht="15.75"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  <c r="AB3561"/>
      <c r="AC3561"/>
      <c r="AD3561"/>
      <c r="AE3561"/>
      <c r="AF3561"/>
      <c r="AG3561"/>
      <c r="AH3561"/>
      <c r="AI3561"/>
      <c r="AJ3561"/>
      <c r="AK3561"/>
    </row>
    <row r="3562" spans="10:37" ht="15.75"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  <c r="Y3562"/>
      <c r="Z3562"/>
      <c r="AA3562"/>
      <c r="AB3562"/>
      <c r="AC3562"/>
      <c r="AD3562"/>
      <c r="AE3562"/>
      <c r="AF3562"/>
      <c r="AG3562"/>
      <c r="AH3562"/>
      <c r="AI3562"/>
      <c r="AJ3562"/>
      <c r="AK3562"/>
    </row>
    <row r="3563" spans="10:37" ht="15.75"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  <c r="X3563"/>
      <c r="Y3563"/>
      <c r="Z3563"/>
      <c r="AA3563"/>
      <c r="AB3563"/>
      <c r="AC3563"/>
      <c r="AD3563"/>
      <c r="AE3563"/>
      <c r="AF3563"/>
      <c r="AG3563"/>
      <c r="AH3563"/>
      <c r="AI3563"/>
      <c r="AJ3563"/>
      <c r="AK3563"/>
    </row>
    <row r="3564" spans="10:37" ht="15.75"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  <c r="AB3564"/>
      <c r="AC3564"/>
      <c r="AD3564"/>
      <c r="AE3564"/>
      <c r="AF3564"/>
      <c r="AG3564"/>
      <c r="AH3564"/>
      <c r="AI3564"/>
      <c r="AJ3564"/>
      <c r="AK3564"/>
    </row>
    <row r="3565" spans="10:37" ht="15.75"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  <c r="Y3565"/>
      <c r="Z3565"/>
      <c r="AA3565"/>
      <c r="AB3565"/>
      <c r="AC3565"/>
      <c r="AD3565"/>
      <c r="AE3565"/>
      <c r="AF3565"/>
      <c r="AG3565"/>
      <c r="AH3565"/>
      <c r="AI3565"/>
      <c r="AJ3565"/>
      <c r="AK3565"/>
    </row>
    <row r="3566" spans="10:37" ht="15.75"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  <c r="X3566"/>
      <c r="Y3566"/>
      <c r="Z3566"/>
      <c r="AA3566"/>
      <c r="AB3566"/>
      <c r="AC3566"/>
      <c r="AD3566"/>
      <c r="AE3566"/>
      <c r="AF3566"/>
      <c r="AG3566"/>
      <c r="AH3566"/>
      <c r="AI3566"/>
      <c r="AJ3566"/>
      <c r="AK3566"/>
    </row>
    <row r="3567" spans="10:37" ht="15.75"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  <c r="AB3567"/>
      <c r="AC3567"/>
      <c r="AD3567"/>
      <c r="AE3567"/>
      <c r="AF3567"/>
      <c r="AG3567"/>
      <c r="AH3567"/>
      <c r="AI3567"/>
      <c r="AJ3567"/>
      <c r="AK3567"/>
    </row>
    <row r="3568" spans="10:37" ht="15.75"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  <c r="Y3568"/>
      <c r="Z3568"/>
      <c r="AA3568"/>
      <c r="AB3568"/>
      <c r="AC3568"/>
      <c r="AD3568"/>
      <c r="AE3568"/>
      <c r="AF3568"/>
      <c r="AG3568"/>
      <c r="AH3568"/>
      <c r="AI3568"/>
      <c r="AJ3568"/>
      <c r="AK3568"/>
    </row>
    <row r="3569" spans="10:37" ht="15.75"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  <c r="X3569"/>
      <c r="Y3569"/>
      <c r="Z3569"/>
      <c r="AA3569"/>
      <c r="AB3569"/>
      <c r="AC3569"/>
      <c r="AD3569"/>
      <c r="AE3569"/>
      <c r="AF3569"/>
      <c r="AG3569"/>
      <c r="AH3569"/>
      <c r="AI3569"/>
      <c r="AJ3569"/>
      <c r="AK3569"/>
    </row>
    <row r="3570" spans="10:37" ht="15.75"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  <c r="AB3570"/>
      <c r="AC3570"/>
      <c r="AD3570"/>
      <c r="AE3570"/>
      <c r="AF3570"/>
      <c r="AG3570"/>
      <c r="AH3570"/>
      <c r="AI3570"/>
      <c r="AJ3570"/>
      <c r="AK3570"/>
    </row>
    <row r="3571" spans="10:37" ht="15.75"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  <c r="Y3571"/>
      <c r="Z3571"/>
      <c r="AA3571"/>
      <c r="AB3571"/>
      <c r="AC3571"/>
      <c r="AD3571"/>
      <c r="AE3571"/>
      <c r="AF3571"/>
      <c r="AG3571"/>
      <c r="AH3571"/>
      <c r="AI3571"/>
      <c r="AJ3571"/>
      <c r="AK3571"/>
    </row>
    <row r="3572" spans="10:37" ht="15.75">
      <c r="J3572"/>
      <c r="K3572"/>
      <c r="L3572"/>
      <c r="M3572"/>
      <c r="N3572"/>
      <c r="O3572"/>
      <c r="P3572"/>
      <c r="Q3572"/>
      <c r="R3572"/>
      <c r="S3572"/>
      <c r="T3572"/>
      <c r="U3572"/>
      <c r="V3572"/>
      <c r="W3572"/>
      <c r="X3572"/>
      <c r="Y3572"/>
      <c r="Z3572"/>
      <c r="AA3572"/>
      <c r="AB3572"/>
      <c r="AC3572"/>
      <c r="AD3572"/>
      <c r="AE3572"/>
      <c r="AF3572"/>
      <c r="AG3572"/>
      <c r="AH3572"/>
      <c r="AI3572"/>
      <c r="AJ3572"/>
      <c r="AK3572"/>
    </row>
    <row r="3573" spans="10:37" ht="15.75"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  <c r="AB3573"/>
      <c r="AC3573"/>
      <c r="AD3573"/>
      <c r="AE3573"/>
      <c r="AF3573"/>
      <c r="AG3573"/>
      <c r="AH3573"/>
      <c r="AI3573"/>
      <c r="AJ3573"/>
      <c r="AK3573"/>
    </row>
    <row r="3574" spans="10:37" ht="15.75"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  <c r="Y3574"/>
      <c r="Z3574"/>
      <c r="AA3574"/>
      <c r="AB3574"/>
      <c r="AC3574"/>
      <c r="AD3574"/>
      <c r="AE3574"/>
      <c r="AF3574"/>
      <c r="AG3574"/>
      <c r="AH3574"/>
      <c r="AI3574"/>
      <c r="AJ3574"/>
      <c r="AK3574"/>
    </row>
    <row r="3575" spans="10:37" ht="15.75"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  <c r="X3575"/>
      <c r="Y3575"/>
      <c r="Z3575"/>
      <c r="AA3575"/>
      <c r="AB3575"/>
      <c r="AC3575"/>
      <c r="AD3575"/>
      <c r="AE3575"/>
      <c r="AF3575"/>
      <c r="AG3575"/>
      <c r="AH3575"/>
      <c r="AI3575"/>
      <c r="AJ3575"/>
      <c r="AK3575"/>
    </row>
    <row r="3576" spans="10:37" ht="15.75"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  <c r="AB3576"/>
      <c r="AC3576"/>
      <c r="AD3576"/>
      <c r="AE3576"/>
      <c r="AF3576"/>
      <c r="AG3576"/>
      <c r="AH3576"/>
      <c r="AI3576"/>
      <c r="AJ3576"/>
      <c r="AK3576"/>
    </row>
    <row r="3577" spans="10:37" ht="15.75"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  <c r="Y3577"/>
      <c r="Z3577"/>
      <c r="AA3577"/>
      <c r="AB3577"/>
      <c r="AC3577"/>
      <c r="AD3577"/>
      <c r="AE3577"/>
      <c r="AF3577"/>
      <c r="AG3577"/>
      <c r="AH3577"/>
      <c r="AI3577"/>
      <c r="AJ3577"/>
      <c r="AK3577"/>
    </row>
    <row r="3578" spans="10:37" ht="15.75"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  <c r="X3578"/>
      <c r="Y3578"/>
      <c r="Z3578"/>
      <c r="AA3578"/>
      <c r="AB3578"/>
      <c r="AC3578"/>
      <c r="AD3578"/>
      <c r="AE3578"/>
      <c r="AF3578"/>
      <c r="AG3578"/>
      <c r="AH3578"/>
      <c r="AI3578"/>
      <c r="AJ3578"/>
      <c r="AK3578"/>
    </row>
    <row r="3579" spans="10:37" ht="15.75"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  <c r="AB3579"/>
      <c r="AC3579"/>
      <c r="AD3579"/>
      <c r="AE3579"/>
      <c r="AF3579"/>
      <c r="AG3579"/>
      <c r="AH3579"/>
      <c r="AI3579"/>
      <c r="AJ3579"/>
      <c r="AK3579"/>
    </row>
    <row r="3580" spans="10:37" ht="15.75"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  <c r="Y3580"/>
      <c r="Z3580"/>
      <c r="AA3580"/>
      <c r="AB3580"/>
      <c r="AC3580"/>
      <c r="AD3580"/>
      <c r="AE3580"/>
      <c r="AF3580"/>
      <c r="AG3580"/>
      <c r="AH3580"/>
      <c r="AI3580"/>
      <c r="AJ3580"/>
      <c r="AK3580"/>
    </row>
    <row r="3581" spans="10:37" ht="15.75"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  <c r="X3581"/>
      <c r="Y3581"/>
      <c r="Z3581"/>
      <c r="AA3581"/>
      <c r="AB3581"/>
      <c r="AC3581"/>
      <c r="AD3581"/>
      <c r="AE3581"/>
      <c r="AF3581"/>
      <c r="AG3581"/>
      <c r="AH3581"/>
      <c r="AI3581"/>
      <c r="AJ3581"/>
      <c r="AK3581"/>
    </row>
    <row r="3582" spans="10:37" ht="15.75"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  <c r="AB3582"/>
      <c r="AC3582"/>
      <c r="AD3582"/>
      <c r="AE3582"/>
      <c r="AF3582"/>
      <c r="AG3582"/>
      <c r="AH3582"/>
      <c r="AI3582"/>
      <c r="AJ3582"/>
      <c r="AK3582"/>
    </row>
    <row r="3583" spans="10:37" ht="15.75"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  <c r="Y3583"/>
      <c r="Z3583"/>
      <c r="AA3583"/>
      <c r="AB3583"/>
      <c r="AC3583"/>
      <c r="AD3583"/>
      <c r="AE3583"/>
      <c r="AF3583"/>
      <c r="AG3583"/>
      <c r="AH3583"/>
      <c r="AI3583"/>
      <c r="AJ3583"/>
      <c r="AK3583"/>
    </row>
    <row r="3584" spans="10:37" ht="15.75">
      <c r="J3584"/>
      <c r="K3584"/>
      <c r="L3584"/>
      <c r="M3584"/>
      <c r="N3584"/>
      <c r="O3584"/>
      <c r="P3584"/>
      <c r="Q3584"/>
      <c r="R3584"/>
      <c r="S3584"/>
      <c r="T3584"/>
      <c r="U3584"/>
      <c r="V3584"/>
      <c r="W3584"/>
      <c r="X3584"/>
      <c r="Y3584"/>
      <c r="Z3584"/>
      <c r="AA3584"/>
      <c r="AB3584"/>
      <c r="AC3584"/>
      <c r="AD3584"/>
      <c r="AE3584"/>
      <c r="AF3584"/>
      <c r="AG3584"/>
      <c r="AH3584"/>
      <c r="AI3584"/>
      <c r="AJ3584"/>
      <c r="AK3584"/>
    </row>
    <row r="3585" spans="10:37" ht="15.75"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  <c r="AB3585"/>
      <c r="AC3585"/>
      <c r="AD3585"/>
      <c r="AE3585"/>
      <c r="AF3585"/>
      <c r="AG3585"/>
      <c r="AH3585"/>
      <c r="AI3585"/>
      <c r="AJ3585"/>
      <c r="AK3585"/>
    </row>
    <row r="3586" spans="10:37" ht="15.75"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  <c r="Y3586"/>
      <c r="Z3586"/>
      <c r="AA3586"/>
      <c r="AB3586"/>
      <c r="AC3586"/>
      <c r="AD3586"/>
      <c r="AE3586"/>
      <c r="AF3586"/>
      <c r="AG3586"/>
      <c r="AH3586"/>
      <c r="AI3586"/>
      <c r="AJ3586"/>
      <c r="AK3586"/>
    </row>
    <row r="3587" spans="10:37" ht="15.75"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  <c r="X3587"/>
      <c r="Y3587"/>
      <c r="Z3587"/>
      <c r="AA3587"/>
      <c r="AB3587"/>
      <c r="AC3587"/>
      <c r="AD3587"/>
      <c r="AE3587"/>
      <c r="AF3587"/>
      <c r="AG3587"/>
      <c r="AH3587"/>
      <c r="AI3587"/>
      <c r="AJ3587"/>
      <c r="AK3587"/>
    </row>
    <row r="3588" spans="10:37" ht="15.75"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  <c r="AB3588"/>
      <c r="AC3588"/>
      <c r="AD3588"/>
      <c r="AE3588"/>
      <c r="AF3588"/>
      <c r="AG3588"/>
      <c r="AH3588"/>
      <c r="AI3588"/>
      <c r="AJ3588"/>
      <c r="AK3588"/>
    </row>
    <row r="3589" spans="10:37" ht="15.75"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  <c r="Y3589"/>
      <c r="Z3589"/>
      <c r="AA3589"/>
      <c r="AB3589"/>
      <c r="AC3589"/>
      <c r="AD3589"/>
      <c r="AE3589"/>
      <c r="AF3589"/>
      <c r="AG3589"/>
      <c r="AH3589"/>
      <c r="AI3589"/>
      <c r="AJ3589"/>
      <c r="AK3589"/>
    </row>
    <row r="3590" spans="10:37" ht="15.75"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  <c r="X3590"/>
      <c r="Y3590"/>
      <c r="Z3590"/>
      <c r="AA3590"/>
      <c r="AB3590"/>
      <c r="AC3590"/>
      <c r="AD3590"/>
      <c r="AE3590"/>
      <c r="AF3590"/>
      <c r="AG3590"/>
      <c r="AH3590"/>
      <c r="AI3590"/>
      <c r="AJ3590"/>
      <c r="AK3590"/>
    </row>
    <row r="3591" spans="10:37" ht="15.75"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  <c r="AB3591"/>
      <c r="AC3591"/>
      <c r="AD3591"/>
      <c r="AE3591"/>
      <c r="AF3591"/>
      <c r="AG3591"/>
      <c r="AH3591"/>
      <c r="AI3591"/>
      <c r="AJ3591"/>
      <c r="AK3591"/>
    </row>
    <row r="3592" spans="10:37" ht="15.75"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  <c r="Y3592"/>
      <c r="Z3592"/>
      <c r="AA3592"/>
      <c r="AB3592"/>
      <c r="AC3592"/>
      <c r="AD3592"/>
      <c r="AE3592"/>
      <c r="AF3592"/>
      <c r="AG3592"/>
      <c r="AH3592"/>
      <c r="AI3592"/>
      <c r="AJ3592"/>
      <c r="AK3592"/>
    </row>
    <row r="3593" spans="10:37" ht="15.75"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  <c r="X3593"/>
      <c r="Y3593"/>
      <c r="Z3593"/>
      <c r="AA3593"/>
      <c r="AB3593"/>
      <c r="AC3593"/>
      <c r="AD3593"/>
      <c r="AE3593"/>
      <c r="AF3593"/>
      <c r="AG3593"/>
      <c r="AH3593"/>
      <c r="AI3593"/>
      <c r="AJ3593"/>
      <c r="AK3593"/>
    </row>
    <row r="3594" spans="10:37" ht="15.75"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  <c r="AB3594"/>
      <c r="AC3594"/>
      <c r="AD3594"/>
      <c r="AE3594"/>
      <c r="AF3594"/>
      <c r="AG3594"/>
      <c r="AH3594"/>
      <c r="AI3594"/>
      <c r="AJ3594"/>
      <c r="AK3594"/>
    </row>
    <row r="3595" spans="10:37" ht="15.75"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  <c r="Y3595"/>
      <c r="Z3595"/>
      <c r="AA3595"/>
      <c r="AB3595"/>
      <c r="AC3595"/>
      <c r="AD3595"/>
      <c r="AE3595"/>
      <c r="AF3595"/>
      <c r="AG3595"/>
      <c r="AH3595"/>
      <c r="AI3595"/>
      <c r="AJ3595"/>
      <c r="AK3595"/>
    </row>
    <row r="3596" spans="10:37" ht="15.75"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  <c r="X3596"/>
      <c r="Y3596"/>
      <c r="Z3596"/>
      <c r="AA3596"/>
      <c r="AB3596"/>
      <c r="AC3596"/>
      <c r="AD3596"/>
      <c r="AE3596"/>
      <c r="AF3596"/>
      <c r="AG3596"/>
      <c r="AH3596"/>
      <c r="AI3596"/>
      <c r="AJ3596"/>
      <c r="AK3596"/>
    </row>
    <row r="3597" spans="10:37" ht="15.75"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  <c r="AB3597"/>
      <c r="AC3597"/>
      <c r="AD3597"/>
      <c r="AE3597"/>
      <c r="AF3597"/>
      <c r="AG3597"/>
      <c r="AH3597"/>
      <c r="AI3597"/>
      <c r="AJ3597"/>
      <c r="AK3597"/>
    </row>
    <row r="3598" spans="10:37" ht="15.75"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  <c r="Y3598"/>
      <c r="Z3598"/>
      <c r="AA3598"/>
      <c r="AB3598"/>
      <c r="AC3598"/>
      <c r="AD3598"/>
      <c r="AE3598"/>
      <c r="AF3598"/>
      <c r="AG3598"/>
      <c r="AH3598"/>
      <c r="AI3598"/>
      <c r="AJ3598"/>
      <c r="AK3598"/>
    </row>
    <row r="3599" spans="10:37" ht="15.75"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  <c r="X3599"/>
      <c r="Y3599"/>
      <c r="Z3599"/>
      <c r="AA3599"/>
      <c r="AB3599"/>
      <c r="AC3599"/>
      <c r="AD3599"/>
      <c r="AE3599"/>
      <c r="AF3599"/>
      <c r="AG3599"/>
      <c r="AH3599"/>
      <c r="AI3599"/>
      <c r="AJ3599"/>
      <c r="AK3599"/>
    </row>
    <row r="3600" spans="10:37" ht="15.75"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  <c r="AB3600"/>
      <c r="AC3600"/>
      <c r="AD3600"/>
      <c r="AE3600"/>
      <c r="AF3600"/>
      <c r="AG3600"/>
      <c r="AH3600"/>
      <c r="AI3600"/>
      <c r="AJ3600"/>
      <c r="AK3600"/>
    </row>
    <row r="3601" spans="10:37" ht="15.75"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  <c r="Y3601"/>
      <c r="Z3601"/>
      <c r="AA3601"/>
      <c r="AB3601"/>
      <c r="AC3601"/>
      <c r="AD3601"/>
      <c r="AE3601"/>
      <c r="AF3601"/>
      <c r="AG3601"/>
      <c r="AH3601"/>
      <c r="AI3601"/>
      <c r="AJ3601"/>
      <c r="AK3601"/>
    </row>
    <row r="3602" spans="10:37" ht="15.75">
      <c r="J3602"/>
      <c r="K3602"/>
      <c r="L3602"/>
      <c r="M3602"/>
      <c r="N3602"/>
      <c r="O3602"/>
      <c r="P3602"/>
      <c r="Q3602"/>
      <c r="R3602"/>
      <c r="S3602"/>
      <c r="T3602"/>
      <c r="U3602"/>
      <c r="V3602"/>
      <c r="W3602"/>
      <c r="X3602"/>
      <c r="Y3602"/>
      <c r="Z3602"/>
      <c r="AA3602"/>
      <c r="AB3602"/>
      <c r="AC3602"/>
      <c r="AD3602"/>
      <c r="AE3602"/>
      <c r="AF3602"/>
      <c r="AG3602"/>
      <c r="AH3602"/>
      <c r="AI3602"/>
      <c r="AJ3602"/>
      <c r="AK3602"/>
    </row>
    <row r="3603" spans="10:37" ht="15.75"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  <c r="AB3603"/>
      <c r="AC3603"/>
      <c r="AD3603"/>
      <c r="AE3603"/>
      <c r="AF3603"/>
      <c r="AG3603"/>
      <c r="AH3603"/>
      <c r="AI3603"/>
      <c r="AJ3603"/>
      <c r="AK3603"/>
    </row>
    <row r="3604" spans="10:37" ht="15.75"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  <c r="Y3604"/>
      <c r="Z3604"/>
      <c r="AA3604"/>
      <c r="AB3604"/>
      <c r="AC3604"/>
      <c r="AD3604"/>
      <c r="AE3604"/>
      <c r="AF3604"/>
      <c r="AG3604"/>
      <c r="AH3604"/>
      <c r="AI3604"/>
      <c r="AJ3604"/>
      <c r="AK3604"/>
    </row>
    <row r="3605" spans="10:37" ht="15.75">
      <c r="J3605"/>
      <c r="K3605"/>
      <c r="L3605"/>
      <c r="M3605"/>
      <c r="N3605"/>
      <c r="O3605"/>
      <c r="P3605"/>
      <c r="Q3605"/>
      <c r="R3605"/>
      <c r="S3605"/>
      <c r="T3605"/>
      <c r="U3605"/>
      <c r="V3605"/>
      <c r="W3605"/>
      <c r="X3605"/>
      <c r="Y3605"/>
      <c r="Z3605"/>
      <c r="AA3605"/>
      <c r="AB3605"/>
      <c r="AC3605"/>
      <c r="AD3605"/>
      <c r="AE3605"/>
      <c r="AF3605"/>
      <c r="AG3605"/>
      <c r="AH3605"/>
      <c r="AI3605"/>
      <c r="AJ3605"/>
      <c r="AK3605"/>
    </row>
    <row r="3606" spans="10:37" ht="15.75"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  <c r="AB3606"/>
      <c r="AC3606"/>
      <c r="AD3606"/>
      <c r="AE3606"/>
      <c r="AF3606"/>
      <c r="AG3606"/>
      <c r="AH3606"/>
      <c r="AI3606"/>
      <c r="AJ3606"/>
      <c r="AK3606"/>
    </row>
    <row r="3607" spans="10:37" ht="15.75"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  <c r="Y3607"/>
      <c r="Z3607"/>
      <c r="AA3607"/>
      <c r="AB3607"/>
      <c r="AC3607"/>
      <c r="AD3607"/>
      <c r="AE3607"/>
      <c r="AF3607"/>
      <c r="AG3607"/>
      <c r="AH3607"/>
      <c r="AI3607"/>
      <c r="AJ3607"/>
      <c r="AK3607"/>
    </row>
    <row r="3608" spans="10:37" ht="15.75">
      <c r="J3608"/>
      <c r="K3608"/>
      <c r="L3608"/>
      <c r="M3608"/>
      <c r="N3608"/>
      <c r="O3608"/>
      <c r="P3608"/>
      <c r="Q3608"/>
      <c r="R3608"/>
      <c r="S3608"/>
      <c r="T3608"/>
      <c r="U3608"/>
      <c r="V3608"/>
      <c r="W3608"/>
      <c r="X3608"/>
      <c r="Y3608"/>
      <c r="Z3608"/>
      <c r="AA3608"/>
      <c r="AB3608"/>
      <c r="AC3608"/>
      <c r="AD3608"/>
      <c r="AE3608"/>
      <c r="AF3608"/>
      <c r="AG3608"/>
      <c r="AH3608"/>
      <c r="AI3608"/>
      <c r="AJ3608"/>
      <c r="AK3608"/>
    </row>
    <row r="3609" spans="10:37" ht="15.75"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  <c r="AB3609"/>
      <c r="AC3609"/>
      <c r="AD3609"/>
      <c r="AE3609"/>
      <c r="AF3609"/>
      <c r="AG3609"/>
      <c r="AH3609"/>
      <c r="AI3609"/>
      <c r="AJ3609"/>
      <c r="AK3609"/>
    </row>
    <row r="3610" spans="10:37" ht="15.75"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  <c r="Y3610"/>
      <c r="Z3610"/>
      <c r="AA3610"/>
      <c r="AB3610"/>
      <c r="AC3610"/>
      <c r="AD3610"/>
      <c r="AE3610"/>
      <c r="AF3610"/>
      <c r="AG3610"/>
      <c r="AH3610"/>
      <c r="AI3610"/>
      <c r="AJ3610"/>
      <c r="AK3610"/>
    </row>
    <row r="3611" spans="10:37" ht="15.75">
      <c r="J3611"/>
      <c r="K3611"/>
      <c r="L3611"/>
      <c r="M3611"/>
      <c r="N3611"/>
      <c r="O3611"/>
      <c r="P3611"/>
      <c r="Q3611"/>
      <c r="R3611"/>
      <c r="S3611"/>
      <c r="T3611"/>
      <c r="U3611"/>
      <c r="V3611"/>
      <c r="W3611"/>
      <c r="X3611"/>
      <c r="Y3611"/>
      <c r="Z3611"/>
      <c r="AA3611"/>
      <c r="AB3611"/>
      <c r="AC3611"/>
      <c r="AD3611"/>
      <c r="AE3611"/>
      <c r="AF3611"/>
      <c r="AG3611"/>
      <c r="AH3611"/>
      <c r="AI3611"/>
      <c r="AJ3611"/>
      <c r="AK3611"/>
    </row>
    <row r="3612" spans="10:37" ht="15.75"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  <c r="AB3612"/>
      <c r="AC3612"/>
      <c r="AD3612"/>
      <c r="AE3612"/>
      <c r="AF3612"/>
      <c r="AG3612"/>
      <c r="AH3612"/>
      <c r="AI3612"/>
      <c r="AJ3612"/>
      <c r="AK3612"/>
    </row>
    <row r="3613" spans="10:37" ht="15.75"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  <c r="Y3613"/>
      <c r="Z3613"/>
      <c r="AA3613"/>
      <c r="AB3613"/>
      <c r="AC3613"/>
      <c r="AD3613"/>
      <c r="AE3613"/>
      <c r="AF3613"/>
      <c r="AG3613"/>
      <c r="AH3613"/>
      <c r="AI3613"/>
      <c r="AJ3613"/>
      <c r="AK3613"/>
    </row>
    <row r="3614" spans="10:37" ht="15.75">
      <c r="J3614"/>
      <c r="K3614"/>
      <c r="L3614"/>
      <c r="M3614"/>
      <c r="N3614"/>
      <c r="O3614"/>
      <c r="P3614"/>
      <c r="Q3614"/>
      <c r="R3614"/>
      <c r="S3614"/>
      <c r="T3614"/>
      <c r="U3614"/>
      <c r="V3614"/>
      <c r="W3614"/>
      <c r="X3614"/>
      <c r="Y3614"/>
      <c r="Z3614"/>
      <c r="AA3614"/>
      <c r="AB3614"/>
      <c r="AC3614"/>
      <c r="AD3614"/>
      <c r="AE3614"/>
      <c r="AF3614"/>
      <c r="AG3614"/>
      <c r="AH3614"/>
      <c r="AI3614"/>
      <c r="AJ3614"/>
      <c r="AK3614"/>
    </row>
    <row r="3615" spans="10:37" ht="15.75"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  <c r="AB3615"/>
      <c r="AC3615"/>
      <c r="AD3615"/>
      <c r="AE3615"/>
      <c r="AF3615"/>
      <c r="AG3615"/>
      <c r="AH3615"/>
      <c r="AI3615"/>
      <c r="AJ3615"/>
      <c r="AK3615"/>
    </row>
    <row r="3616" spans="10:37" ht="15.75"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  <c r="Y3616"/>
      <c r="Z3616"/>
      <c r="AA3616"/>
      <c r="AB3616"/>
      <c r="AC3616"/>
      <c r="AD3616"/>
      <c r="AE3616"/>
      <c r="AF3616"/>
      <c r="AG3616"/>
      <c r="AH3616"/>
      <c r="AI3616"/>
      <c r="AJ3616"/>
      <c r="AK3616"/>
    </row>
    <row r="3617" spans="10:37" ht="15.75">
      <c r="J3617"/>
      <c r="K3617"/>
      <c r="L3617"/>
      <c r="M3617"/>
      <c r="N3617"/>
      <c r="O3617"/>
      <c r="P3617"/>
      <c r="Q3617"/>
      <c r="R3617"/>
      <c r="S3617"/>
      <c r="T3617"/>
      <c r="U3617"/>
      <c r="V3617"/>
      <c r="W3617"/>
      <c r="X3617"/>
      <c r="Y3617"/>
      <c r="Z3617"/>
      <c r="AA3617"/>
      <c r="AB3617"/>
      <c r="AC3617"/>
      <c r="AD3617"/>
      <c r="AE3617"/>
      <c r="AF3617"/>
      <c r="AG3617"/>
      <c r="AH3617"/>
      <c r="AI3617"/>
      <c r="AJ3617"/>
      <c r="AK3617"/>
    </row>
    <row r="3618" spans="10:37" ht="15.75"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  <c r="AB3618"/>
      <c r="AC3618"/>
      <c r="AD3618"/>
      <c r="AE3618"/>
      <c r="AF3618"/>
      <c r="AG3618"/>
      <c r="AH3618"/>
      <c r="AI3618"/>
      <c r="AJ3618"/>
      <c r="AK3618"/>
    </row>
    <row r="3619" spans="10:37" ht="15.75"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  <c r="Y3619"/>
      <c r="Z3619"/>
      <c r="AA3619"/>
      <c r="AB3619"/>
      <c r="AC3619"/>
      <c r="AD3619"/>
      <c r="AE3619"/>
      <c r="AF3619"/>
      <c r="AG3619"/>
      <c r="AH3619"/>
      <c r="AI3619"/>
      <c r="AJ3619"/>
      <c r="AK3619"/>
    </row>
    <row r="3620" spans="10:37" ht="15.75">
      <c r="J3620"/>
      <c r="K3620"/>
      <c r="L3620"/>
      <c r="M3620"/>
      <c r="N3620"/>
      <c r="O3620"/>
      <c r="P3620"/>
      <c r="Q3620"/>
      <c r="R3620"/>
      <c r="S3620"/>
      <c r="T3620"/>
      <c r="U3620"/>
      <c r="V3620"/>
      <c r="W3620"/>
      <c r="X3620"/>
      <c r="Y3620"/>
      <c r="Z3620"/>
      <c r="AA3620"/>
      <c r="AB3620"/>
      <c r="AC3620"/>
      <c r="AD3620"/>
      <c r="AE3620"/>
      <c r="AF3620"/>
      <c r="AG3620"/>
      <c r="AH3620"/>
      <c r="AI3620"/>
      <c r="AJ3620"/>
      <c r="AK3620"/>
    </row>
    <row r="3621" spans="10:37" ht="15.75"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  <c r="AB3621"/>
      <c r="AC3621"/>
      <c r="AD3621"/>
      <c r="AE3621"/>
      <c r="AF3621"/>
      <c r="AG3621"/>
      <c r="AH3621"/>
      <c r="AI3621"/>
      <c r="AJ3621"/>
      <c r="AK3621"/>
    </row>
    <row r="3622" spans="10:37" ht="15.75"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  <c r="Y3622"/>
      <c r="Z3622"/>
      <c r="AA3622"/>
      <c r="AB3622"/>
      <c r="AC3622"/>
      <c r="AD3622"/>
      <c r="AE3622"/>
      <c r="AF3622"/>
      <c r="AG3622"/>
      <c r="AH3622"/>
      <c r="AI3622"/>
      <c r="AJ3622"/>
      <c r="AK3622"/>
    </row>
    <row r="3623" spans="10:37" ht="15.75"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  <c r="X3623"/>
      <c r="Y3623"/>
      <c r="Z3623"/>
      <c r="AA3623"/>
      <c r="AB3623"/>
      <c r="AC3623"/>
      <c r="AD3623"/>
      <c r="AE3623"/>
      <c r="AF3623"/>
      <c r="AG3623"/>
      <c r="AH3623"/>
      <c r="AI3623"/>
      <c r="AJ3623"/>
      <c r="AK3623"/>
    </row>
    <row r="3624" spans="10:37" ht="15.75"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  <c r="AB3624"/>
      <c r="AC3624"/>
      <c r="AD3624"/>
      <c r="AE3624"/>
      <c r="AF3624"/>
      <c r="AG3624"/>
      <c r="AH3624"/>
      <c r="AI3624"/>
      <c r="AJ3624"/>
      <c r="AK3624"/>
    </row>
    <row r="3625" spans="10:37" ht="15.75"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  <c r="Y3625"/>
      <c r="Z3625"/>
      <c r="AA3625"/>
      <c r="AB3625"/>
      <c r="AC3625"/>
      <c r="AD3625"/>
      <c r="AE3625"/>
      <c r="AF3625"/>
      <c r="AG3625"/>
      <c r="AH3625"/>
      <c r="AI3625"/>
      <c r="AJ3625"/>
      <c r="AK3625"/>
    </row>
    <row r="3626" spans="10:37" ht="15.75">
      <c r="J3626"/>
      <c r="K3626"/>
      <c r="L3626"/>
      <c r="M3626"/>
      <c r="N3626"/>
      <c r="O3626"/>
      <c r="P3626"/>
      <c r="Q3626"/>
      <c r="R3626"/>
      <c r="S3626"/>
      <c r="T3626"/>
      <c r="U3626"/>
      <c r="V3626"/>
      <c r="W3626"/>
      <c r="X3626"/>
      <c r="Y3626"/>
      <c r="Z3626"/>
      <c r="AA3626"/>
      <c r="AB3626"/>
      <c r="AC3626"/>
      <c r="AD3626"/>
      <c r="AE3626"/>
      <c r="AF3626"/>
      <c r="AG3626"/>
      <c r="AH3626"/>
      <c r="AI3626"/>
      <c r="AJ3626"/>
      <c r="AK3626"/>
    </row>
    <row r="3627" spans="10:37" ht="15.75"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  <c r="AB3627"/>
      <c r="AC3627"/>
      <c r="AD3627"/>
      <c r="AE3627"/>
      <c r="AF3627"/>
      <c r="AG3627"/>
      <c r="AH3627"/>
      <c r="AI3627"/>
      <c r="AJ3627"/>
      <c r="AK3627"/>
    </row>
    <row r="3628" spans="10:37" ht="15.75"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  <c r="Y3628"/>
      <c r="Z3628"/>
      <c r="AA3628"/>
      <c r="AB3628"/>
      <c r="AC3628"/>
      <c r="AD3628"/>
      <c r="AE3628"/>
      <c r="AF3628"/>
      <c r="AG3628"/>
      <c r="AH3628"/>
      <c r="AI3628"/>
      <c r="AJ3628"/>
      <c r="AK3628"/>
    </row>
    <row r="3629" spans="10:37" ht="15.75"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  <c r="X3629"/>
      <c r="Y3629"/>
      <c r="Z3629"/>
      <c r="AA3629"/>
      <c r="AB3629"/>
      <c r="AC3629"/>
      <c r="AD3629"/>
      <c r="AE3629"/>
      <c r="AF3629"/>
      <c r="AG3629"/>
      <c r="AH3629"/>
      <c r="AI3629"/>
      <c r="AJ3629"/>
      <c r="AK3629"/>
    </row>
    <row r="3630" spans="10:37" ht="15.75"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  <c r="AB3630"/>
      <c r="AC3630"/>
      <c r="AD3630"/>
      <c r="AE3630"/>
      <c r="AF3630"/>
      <c r="AG3630"/>
      <c r="AH3630"/>
      <c r="AI3630"/>
      <c r="AJ3630"/>
      <c r="AK3630"/>
    </row>
    <row r="3631" spans="10:37" ht="15.75"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  <c r="Y3631"/>
      <c r="Z3631"/>
      <c r="AA3631"/>
      <c r="AB3631"/>
      <c r="AC3631"/>
      <c r="AD3631"/>
      <c r="AE3631"/>
      <c r="AF3631"/>
      <c r="AG3631"/>
      <c r="AH3631"/>
      <c r="AI3631"/>
      <c r="AJ3631"/>
      <c r="AK3631"/>
    </row>
    <row r="3632" spans="10:37" ht="15.75"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  <c r="X3632"/>
      <c r="Y3632"/>
      <c r="Z3632"/>
      <c r="AA3632"/>
      <c r="AB3632"/>
      <c r="AC3632"/>
      <c r="AD3632"/>
      <c r="AE3632"/>
      <c r="AF3632"/>
      <c r="AG3632"/>
      <c r="AH3632"/>
      <c r="AI3632"/>
      <c r="AJ3632"/>
      <c r="AK3632"/>
    </row>
    <row r="3633" spans="10:37" ht="15.75"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  <c r="AB3633"/>
      <c r="AC3633"/>
      <c r="AD3633"/>
      <c r="AE3633"/>
      <c r="AF3633"/>
      <c r="AG3633"/>
      <c r="AH3633"/>
      <c r="AI3633"/>
      <c r="AJ3633"/>
      <c r="AK3633"/>
    </row>
    <row r="3634" spans="10:37" ht="15.75"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  <c r="Y3634"/>
      <c r="Z3634"/>
      <c r="AA3634"/>
      <c r="AB3634"/>
      <c r="AC3634"/>
      <c r="AD3634"/>
      <c r="AE3634"/>
      <c r="AF3634"/>
      <c r="AG3634"/>
      <c r="AH3634"/>
      <c r="AI3634"/>
      <c r="AJ3634"/>
      <c r="AK3634"/>
    </row>
    <row r="3635" spans="10:37" ht="15.75"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  <c r="X3635"/>
      <c r="Y3635"/>
      <c r="Z3635"/>
      <c r="AA3635"/>
      <c r="AB3635"/>
      <c r="AC3635"/>
      <c r="AD3635"/>
      <c r="AE3635"/>
      <c r="AF3635"/>
      <c r="AG3635"/>
      <c r="AH3635"/>
      <c r="AI3635"/>
      <c r="AJ3635"/>
      <c r="AK3635"/>
    </row>
    <row r="3636" spans="10:37" ht="15.75"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  <c r="AB3636"/>
      <c r="AC3636"/>
      <c r="AD3636"/>
      <c r="AE3636"/>
      <c r="AF3636"/>
      <c r="AG3636"/>
      <c r="AH3636"/>
      <c r="AI3636"/>
      <c r="AJ3636"/>
      <c r="AK3636"/>
    </row>
    <row r="3637" spans="10:37" ht="15.75"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  <c r="Y3637"/>
      <c r="Z3637"/>
      <c r="AA3637"/>
      <c r="AB3637"/>
      <c r="AC3637"/>
      <c r="AD3637"/>
      <c r="AE3637"/>
      <c r="AF3637"/>
      <c r="AG3637"/>
      <c r="AH3637"/>
      <c r="AI3637"/>
      <c r="AJ3637"/>
      <c r="AK3637"/>
    </row>
    <row r="3638" spans="10:37" ht="15.75">
      <c r="J3638"/>
      <c r="K3638"/>
      <c r="L3638"/>
      <c r="M3638"/>
      <c r="N3638"/>
      <c r="O3638"/>
      <c r="P3638"/>
      <c r="Q3638"/>
      <c r="R3638"/>
      <c r="S3638"/>
      <c r="T3638"/>
      <c r="U3638"/>
      <c r="V3638"/>
      <c r="W3638"/>
      <c r="X3638"/>
      <c r="Y3638"/>
      <c r="Z3638"/>
      <c r="AA3638"/>
      <c r="AB3638"/>
      <c r="AC3638"/>
      <c r="AD3638"/>
      <c r="AE3638"/>
      <c r="AF3638"/>
      <c r="AG3638"/>
      <c r="AH3638"/>
      <c r="AI3638"/>
      <c r="AJ3638"/>
      <c r="AK3638"/>
    </row>
    <row r="3639" spans="10:37" ht="15.75"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  <c r="AB3639"/>
      <c r="AC3639"/>
      <c r="AD3639"/>
      <c r="AE3639"/>
      <c r="AF3639"/>
      <c r="AG3639"/>
      <c r="AH3639"/>
      <c r="AI3639"/>
      <c r="AJ3639"/>
      <c r="AK3639"/>
    </row>
    <row r="3640" spans="10:37" ht="15.75"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  <c r="Y3640"/>
      <c r="Z3640"/>
      <c r="AA3640"/>
      <c r="AB3640"/>
      <c r="AC3640"/>
      <c r="AD3640"/>
      <c r="AE3640"/>
      <c r="AF3640"/>
      <c r="AG3640"/>
      <c r="AH3640"/>
      <c r="AI3640"/>
      <c r="AJ3640"/>
      <c r="AK3640"/>
    </row>
    <row r="3641" spans="10:37" ht="15.75">
      <c r="J3641"/>
      <c r="K3641"/>
      <c r="L3641"/>
      <c r="M3641"/>
      <c r="N3641"/>
      <c r="O3641"/>
      <c r="P3641"/>
      <c r="Q3641"/>
      <c r="R3641"/>
      <c r="S3641"/>
      <c r="T3641"/>
      <c r="U3641"/>
      <c r="V3641"/>
      <c r="W3641"/>
      <c r="X3641"/>
      <c r="Y3641"/>
      <c r="Z3641"/>
      <c r="AA3641"/>
      <c r="AB3641"/>
      <c r="AC3641"/>
      <c r="AD3641"/>
      <c r="AE3641"/>
      <c r="AF3641"/>
      <c r="AG3641"/>
      <c r="AH3641"/>
      <c r="AI3641"/>
      <c r="AJ3641"/>
      <c r="AK3641"/>
    </row>
    <row r="3642" spans="10:37" ht="15.75"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  <c r="AB3642"/>
      <c r="AC3642"/>
      <c r="AD3642"/>
      <c r="AE3642"/>
      <c r="AF3642"/>
      <c r="AG3642"/>
      <c r="AH3642"/>
      <c r="AI3642"/>
      <c r="AJ3642"/>
      <c r="AK3642"/>
    </row>
    <row r="3643" spans="10:37" ht="15.75"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  <c r="Y3643"/>
      <c r="Z3643"/>
      <c r="AA3643"/>
      <c r="AB3643"/>
      <c r="AC3643"/>
      <c r="AD3643"/>
      <c r="AE3643"/>
      <c r="AF3643"/>
      <c r="AG3643"/>
      <c r="AH3643"/>
      <c r="AI3643"/>
      <c r="AJ3643"/>
      <c r="AK3643"/>
    </row>
    <row r="3644" spans="10:37" ht="15.75">
      <c r="J3644"/>
      <c r="K3644"/>
      <c r="L3644"/>
      <c r="M3644"/>
      <c r="N3644"/>
      <c r="O3644"/>
      <c r="P3644"/>
      <c r="Q3644"/>
      <c r="R3644"/>
      <c r="S3644"/>
      <c r="T3644"/>
      <c r="U3644"/>
      <c r="V3644"/>
      <c r="W3644"/>
      <c r="X3644"/>
      <c r="Y3644"/>
      <c r="Z3644"/>
      <c r="AA3644"/>
      <c r="AB3644"/>
      <c r="AC3644"/>
      <c r="AD3644"/>
      <c r="AE3644"/>
      <c r="AF3644"/>
      <c r="AG3644"/>
      <c r="AH3644"/>
      <c r="AI3644"/>
      <c r="AJ3644"/>
      <c r="AK3644"/>
    </row>
    <row r="3645" spans="10:37" ht="15.75"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  <c r="AB3645"/>
      <c r="AC3645"/>
      <c r="AD3645"/>
      <c r="AE3645"/>
      <c r="AF3645"/>
      <c r="AG3645"/>
      <c r="AH3645"/>
      <c r="AI3645"/>
      <c r="AJ3645"/>
      <c r="AK3645"/>
    </row>
    <row r="3646" spans="10:37" ht="15.75"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  <c r="Y3646"/>
      <c r="Z3646"/>
      <c r="AA3646"/>
      <c r="AB3646"/>
      <c r="AC3646"/>
      <c r="AD3646"/>
      <c r="AE3646"/>
      <c r="AF3646"/>
      <c r="AG3646"/>
      <c r="AH3646"/>
      <c r="AI3646"/>
      <c r="AJ3646"/>
      <c r="AK3646"/>
    </row>
    <row r="3647" spans="10:37" ht="15.75">
      <c r="J3647"/>
      <c r="K3647"/>
      <c r="L3647"/>
      <c r="M3647"/>
      <c r="N3647"/>
      <c r="O3647"/>
      <c r="P3647"/>
      <c r="Q3647"/>
      <c r="R3647"/>
      <c r="S3647"/>
      <c r="T3647"/>
      <c r="U3647"/>
      <c r="V3647"/>
      <c r="W3647"/>
      <c r="X3647"/>
      <c r="Y3647"/>
      <c r="Z3647"/>
      <c r="AA3647"/>
      <c r="AB3647"/>
      <c r="AC3647"/>
      <c r="AD3647"/>
      <c r="AE3647"/>
      <c r="AF3647"/>
      <c r="AG3647"/>
      <c r="AH3647"/>
      <c r="AI3647"/>
      <c r="AJ3647"/>
      <c r="AK3647"/>
    </row>
    <row r="3648" spans="10:37" ht="15.75"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  <c r="AB3648"/>
      <c r="AC3648"/>
      <c r="AD3648"/>
      <c r="AE3648"/>
      <c r="AF3648"/>
      <c r="AG3648"/>
      <c r="AH3648"/>
      <c r="AI3648"/>
      <c r="AJ3648"/>
      <c r="AK3648"/>
    </row>
    <row r="3649" spans="10:37" ht="15.75"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  <c r="Y3649"/>
      <c r="Z3649"/>
      <c r="AA3649"/>
      <c r="AB3649"/>
      <c r="AC3649"/>
      <c r="AD3649"/>
      <c r="AE3649"/>
      <c r="AF3649"/>
      <c r="AG3649"/>
      <c r="AH3649"/>
      <c r="AI3649"/>
      <c r="AJ3649"/>
      <c r="AK3649"/>
    </row>
    <row r="3650" spans="10:37" ht="15.75">
      <c r="J3650"/>
      <c r="K3650"/>
      <c r="L3650"/>
      <c r="M3650"/>
      <c r="N3650"/>
      <c r="O3650"/>
      <c r="P3650"/>
      <c r="Q3650"/>
      <c r="R3650"/>
      <c r="S3650"/>
      <c r="T3650"/>
      <c r="U3650"/>
      <c r="V3650"/>
      <c r="W3650"/>
      <c r="X3650"/>
      <c r="Y3650"/>
      <c r="Z3650"/>
      <c r="AA3650"/>
      <c r="AB3650"/>
      <c r="AC3650"/>
      <c r="AD3650"/>
      <c r="AE3650"/>
      <c r="AF3650"/>
      <c r="AG3650"/>
      <c r="AH3650"/>
      <c r="AI3650"/>
      <c r="AJ3650"/>
      <c r="AK3650"/>
    </row>
    <row r="3651" spans="10:37" ht="15.75"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  <c r="AB3651"/>
      <c r="AC3651"/>
      <c r="AD3651"/>
      <c r="AE3651"/>
      <c r="AF3651"/>
      <c r="AG3651"/>
      <c r="AH3651"/>
      <c r="AI3651"/>
      <c r="AJ3651"/>
      <c r="AK3651"/>
    </row>
    <row r="3652" spans="10:37" ht="15.75"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  <c r="Y3652"/>
      <c r="Z3652"/>
      <c r="AA3652"/>
      <c r="AB3652"/>
      <c r="AC3652"/>
      <c r="AD3652"/>
      <c r="AE3652"/>
      <c r="AF3652"/>
      <c r="AG3652"/>
      <c r="AH3652"/>
      <c r="AI3652"/>
      <c r="AJ3652"/>
      <c r="AK3652"/>
    </row>
    <row r="3653" spans="10:37" ht="15.75">
      <c r="J3653"/>
      <c r="K3653"/>
      <c r="L3653"/>
      <c r="M3653"/>
      <c r="N3653"/>
      <c r="O3653"/>
      <c r="P3653"/>
      <c r="Q3653"/>
      <c r="R3653"/>
      <c r="S3653"/>
      <c r="T3653"/>
      <c r="U3653"/>
      <c r="V3653"/>
      <c r="W3653"/>
      <c r="X3653"/>
      <c r="Y3653"/>
      <c r="Z3653"/>
      <c r="AA3653"/>
      <c r="AB3653"/>
      <c r="AC3653"/>
      <c r="AD3653"/>
      <c r="AE3653"/>
      <c r="AF3653"/>
      <c r="AG3653"/>
      <c r="AH3653"/>
      <c r="AI3653"/>
      <c r="AJ3653"/>
      <c r="AK3653"/>
    </row>
    <row r="3654" spans="10:37" ht="15.75"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  <c r="AB3654"/>
      <c r="AC3654"/>
      <c r="AD3654"/>
      <c r="AE3654"/>
      <c r="AF3654"/>
      <c r="AG3654"/>
      <c r="AH3654"/>
      <c r="AI3654"/>
      <c r="AJ3654"/>
      <c r="AK3654"/>
    </row>
    <row r="3655" spans="10:37" ht="15.75"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  <c r="Y3655"/>
      <c r="Z3655"/>
      <c r="AA3655"/>
      <c r="AB3655"/>
      <c r="AC3655"/>
      <c r="AD3655"/>
      <c r="AE3655"/>
      <c r="AF3655"/>
      <c r="AG3655"/>
      <c r="AH3655"/>
      <c r="AI3655"/>
      <c r="AJ3655"/>
      <c r="AK3655"/>
    </row>
    <row r="3656" spans="10:37" ht="15.75">
      <c r="J3656"/>
      <c r="K3656"/>
      <c r="L3656"/>
      <c r="M3656"/>
      <c r="N3656"/>
      <c r="O3656"/>
      <c r="P3656"/>
      <c r="Q3656"/>
      <c r="R3656"/>
      <c r="S3656"/>
      <c r="T3656"/>
      <c r="U3656"/>
      <c r="V3656"/>
      <c r="W3656"/>
      <c r="X3656"/>
      <c r="Y3656"/>
      <c r="Z3656"/>
      <c r="AA3656"/>
      <c r="AB3656"/>
      <c r="AC3656"/>
      <c r="AD3656"/>
      <c r="AE3656"/>
      <c r="AF3656"/>
      <c r="AG3656"/>
      <c r="AH3656"/>
      <c r="AI3656"/>
      <c r="AJ3656"/>
      <c r="AK3656"/>
    </row>
    <row r="3657" spans="10:37" ht="15.75"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  <c r="AB3657"/>
      <c r="AC3657"/>
      <c r="AD3657"/>
      <c r="AE3657"/>
      <c r="AF3657"/>
      <c r="AG3657"/>
      <c r="AH3657"/>
      <c r="AI3657"/>
      <c r="AJ3657"/>
      <c r="AK3657"/>
    </row>
    <row r="3658" spans="10:37" ht="15.75"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  <c r="Y3658"/>
      <c r="Z3658"/>
      <c r="AA3658"/>
      <c r="AB3658"/>
      <c r="AC3658"/>
      <c r="AD3658"/>
      <c r="AE3658"/>
      <c r="AF3658"/>
      <c r="AG3658"/>
      <c r="AH3658"/>
      <c r="AI3658"/>
      <c r="AJ3658"/>
      <c r="AK3658"/>
    </row>
    <row r="3659" spans="10:37" ht="15.75">
      <c r="J3659"/>
      <c r="K3659"/>
      <c r="L3659"/>
      <c r="M3659"/>
      <c r="N3659"/>
      <c r="O3659"/>
      <c r="P3659"/>
      <c r="Q3659"/>
      <c r="R3659"/>
      <c r="S3659"/>
      <c r="T3659"/>
      <c r="U3659"/>
      <c r="V3659"/>
      <c r="W3659"/>
      <c r="X3659"/>
      <c r="Y3659"/>
      <c r="Z3659"/>
      <c r="AA3659"/>
      <c r="AB3659"/>
      <c r="AC3659"/>
      <c r="AD3659"/>
      <c r="AE3659"/>
      <c r="AF3659"/>
      <c r="AG3659"/>
      <c r="AH3659"/>
      <c r="AI3659"/>
      <c r="AJ3659"/>
      <c r="AK3659"/>
    </row>
    <row r="3660" spans="10:37" ht="15.75"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  <c r="AB3660"/>
      <c r="AC3660"/>
      <c r="AD3660"/>
      <c r="AE3660"/>
      <c r="AF3660"/>
      <c r="AG3660"/>
      <c r="AH3660"/>
      <c r="AI3660"/>
      <c r="AJ3660"/>
      <c r="AK3660"/>
    </row>
    <row r="3661" spans="10:37" ht="15.75"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  <c r="Y3661"/>
      <c r="Z3661"/>
      <c r="AA3661"/>
      <c r="AB3661"/>
      <c r="AC3661"/>
      <c r="AD3661"/>
      <c r="AE3661"/>
      <c r="AF3661"/>
      <c r="AG3661"/>
      <c r="AH3661"/>
      <c r="AI3661"/>
      <c r="AJ3661"/>
      <c r="AK3661"/>
    </row>
    <row r="3662" spans="10:37" ht="15.75"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  <c r="X3662"/>
      <c r="Y3662"/>
      <c r="Z3662"/>
      <c r="AA3662"/>
      <c r="AB3662"/>
      <c r="AC3662"/>
      <c r="AD3662"/>
      <c r="AE3662"/>
      <c r="AF3662"/>
      <c r="AG3662"/>
      <c r="AH3662"/>
      <c r="AI3662"/>
      <c r="AJ3662"/>
      <c r="AK3662"/>
    </row>
    <row r="3663" spans="10:37" ht="15.75"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  <c r="AB3663"/>
      <c r="AC3663"/>
      <c r="AD3663"/>
      <c r="AE3663"/>
      <c r="AF3663"/>
      <c r="AG3663"/>
      <c r="AH3663"/>
      <c r="AI3663"/>
      <c r="AJ3663"/>
      <c r="AK3663"/>
    </row>
    <row r="3664" spans="10:37" ht="15.75"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  <c r="Y3664"/>
      <c r="Z3664"/>
      <c r="AA3664"/>
      <c r="AB3664"/>
      <c r="AC3664"/>
      <c r="AD3664"/>
      <c r="AE3664"/>
      <c r="AF3664"/>
      <c r="AG3664"/>
      <c r="AH3664"/>
      <c r="AI3664"/>
      <c r="AJ3664"/>
      <c r="AK3664"/>
    </row>
    <row r="3665" spans="10:37" ht="15.75"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  <c r="X3665"/>
      <c r="Y3665"/>
      <c r="Z3665"/>
      <c r="AA3665"/>
      <c r="AB3665"/>
      <c r="AC3665"/>
      <c r="AD3665"/>
      <c r="AE3665"/>
      <c r="AF3665"/>
      <c r="AG3665"/>
      <c r="AH3665"/>
      <c r="AI3665"/>
      <c r="AJ3665"/>
      <c r="AK3665"/>
    </row>
    <row r="3666" spans="10:37" ht="15.75"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  <c r="AB3666"/>
      <c r="AC3666"/>
      <c r="AD3666"/>
      <c r="AE3666"/>
      <c r="AF3666"/>
      <c r="AG3666"/>
      <c r="AH3666"/>
      <c r="AI3666"/>
      <c r="AJ3666"/>
      <c r="AK3666"/>
    </row>
    <row r="3667" spans="10:37" ht="15.75"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  <c r="Y3667"/>
      <c r="Z3667"/>
      <c r="AA3667"/>
      <c r="AB3667"/>
      <c r="AC3667"/>
      <c r="AD3667"/>
      <c r="AE3667"/>
      <c r="AF3667"/>
      <c r="AG3667"/>
      <c r="AH3667"/>
      <c r="AI3667"/>
      <c r="AJ3667"/>
      <c r="AK3667"/>
    </row>
    <row r="3668" spans="10:37" ht="15.75"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  <c r="X3668"/>
      <c r="Y3668"/>
      <c r="Z3668"/>
      <c r="AA3668"/>
      <c r="AB3668"/>
      <c r="AC3668"/>
      <c r="AD3668"/>
      <c r="AE3668"/>
      <c r="AF3668"/>
      <c r="AG3668"/>
      <c r="AH3668"/>
      <c r="AI3668"/>
      <c r="AJ3668"/>
      <c r="AK3668"/>
    </row>
    <row r="3669" spans="10:37" ht="15.75"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  <c r="AB3669"/>
      <c r="AC3669"/>
      <c r="AD3669"/>
      <c r="AE3669"/>
      <c r="AF3669"/>
      <c r="AG3669"/>
      <c r="AH3669"/>
      <c r="AI3669"/>
      <c r="AJ3669"/>
      <c r="AK3669"/>
    </row>
    <row r="3670" spans="10:37" ht="15.75"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  <c r="Y3670"/>
      <c r="Z3670"/>
      <c r="AA3670"/>
      <c r="AB3670"/>
      <c r="AC3670"/>
      <c r="AD3670"/>
      <c r="AE3670"/>
      <c r="AF3670"/>
      <c r="AG3670"/>
      <c r="AH3670"/>
      <c r="AI3670"/>
      <c r="AJ3670"/>
      <c r="AK3670"/>
    </row>
    <row r="3671" spans="10:37" ht="15.75"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  <c r="X3671"/>
      <c r="Y3671"/>
      <c r="Z3671"/>
      <c r="AA3671"/>
      <c r="AB3671"/>
      <c r="AC3671"/>
      <c r="AD3671"/>
      <c r="AE3671"/>
      <c r="AF3671"/>
      <c r="AG3671"/>
      <c r="AH3671"/>
      <c r="AI3671"/>
      <c r="AJ3671"/>
      <c r="AK3671"/>
    </row>
    <row r="3672" spans="10:37" ht="15.75"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  <c r="AB3672"/>
      <c r="AC3672"/>
      <c r="AD3672"/>
      <c r="AE3672"/>
      <c r="AF3672"/>
      <c r="AG3672"/>
      <c r="AH3672"/>
      <c r="AI3672"/>
      <c r="AJ3672"/>
      <c r="AK3672"/>
    </row>
    <row r="3673" spans="10:37" ht="15.75"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  <c r="Y3673"/>
      <c r="Z3673"/>
      <c r="AA3673"/>
      <c r="AB3673"/>
      <c r="AC3673"/>
      <c r="AD3673"/>
      <c r="AE3673"/>
      <c r="AF3673"/>
      <c r="AG3673"/>
      <c r="AH3673"/>
      <c r="AI3673"/>
      <c r="AJ3673"/>
      <c r="AK3673"/>
    </row>
    <row r="3674" spans="10:37" ht="15.75">
      <c r="J3674"/>
      <c r="K3674"/>
      <c r="L3674"/>
      <c r="M3674"/>
      <c r="N3674"/>
      <c r="O3674"/>
      <c r="P3674"/>
      <c r="Q3674"/>
      <c r="R3674"/>
      <c r="S3674"/>
      <c r="T3674"/>
      <c r="U3674"/>
      <c r="V3674"/>
      <c r="W3674"/>
      <c r="X3674"/>
      <c r="Y3674"/>
      <c r="Z3674"/>
      <c r="AA3674"/>
      <c r="AB3674"/>
      <c r="AC3674"/>
      <c r="AD3674"/>
      <c r="AE3674"/>
      <c r="AF3674"/>
      <c r="AG3674"/>
      <c r="AH3674"/>
      <c r="AI3674"/>
      <c r="AJ3674"/>
      <c r="AK3674"/>
    </row>
    <row r="3675" spans="10:37" ht="15.75"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  <c r="AB3675"/>
      <c r="AC3675"/>
      <c r="AD3675"/>
      <c r="AE3675"/>
      <c r="AF3675"/>
      <c r="AG3675"/>
      <c r="AH3675"/>
      <c r="AI3675"/>
      <c r="AJ3675"/>
      <c r="AK3675"/>
    </row>
    <row r="3676" spans="10:37" ht="15.75"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  <c r="Y3676"/>
      <c r="Z3676"/>
      <c r="AA3676"/>
      <c r="AB3676"/>
      <c r="AC3676"/>
      <c r="AD3676"/>
      <c r="AE3676"/>
      <c r="AF3676"/>
      <c r="AG3676"/>
      <c r="AH3676"/>
      <c r="AI3676"/>
      <c r="AJ3676"/>
      <c r="AK3676"/>
    </row>
    <row r="3677" spans="10:37" ht="15.75">
      <c r="J3677"/>
      <c r="K3677"/>
      <c r="L3677"/>
      <c r="M3677"/>
      <c r="N3677"/>
      <c r="O3677"/>
      <c r="P3677"/>
      <c r="Q3677"/>
      <c r="R3677"/>
      <c r="S3677"/>
      <c r="T3677"/>
      <c r="U3677"/>
      <c r="V3677"/>
      <c r="W3677"/>
      <c r="X3677"/>
      <c r="Y3677"/>
      <c r="Z3677"/>
      <c r="AA3677"/>
      <c r="AB3677"/>
      <c r="AC3677"/>
      <c r="AD3677"/>
      <c r="AE3677"/>
      <c r="AF3677"/>
      <c r="AG3677"/>
      <c r="AH3677"/>
      <c r="AI3677"/>
      <c r="AJ3677"/>
      <c r="AK3677"/>
    </row>
    <row r="3678" spans="10:37" ht="15.75"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  <c r="AB3678"/>
      <c r="AC3678"/>
      <c r="AD3678"/>
      <c r="AE3678"/>
      <c r="AF3678"/>
      <c r="AG3678"/>
      <c r="AH3678"/>
      <c r="AI3678"/>
      <c r="AJ3678"/>
      <c r="AK3678"/>
    </row>
    <row r="3679" spans="10:37" ht="15.75"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  <c r="Y3679"/>
      <c r="Z3679"/>
      <c r="AA3679"/>
      <c r="AB3679"/>
      <c r="AC3679"/>
      <c r="AD3679"/>
      <c r="AE3679"/>
      <c r="AF3679"/>
      <c r="AG3679"/>
      <c r="AH3679"/>
      <c r="AI3679"/>
      <c r="AJ3679"/>
      <c r="AK3679"/>
    </row>
    <row r="3680" spans="10:37" ht="15.75">
      <c r="J3680"/>
      <c r="K3680"/>
      <c r="L3680"/>
      <c r="M3680"/>
      <c r="N3680"/>
      <c r="O3680"/>
      <c r="P3680"/>
      <c r="Q3680"/>
      <c r="R3680"/>
      <c r="S3680"/>
      <c r="T3680"/>
      <c r="U3680"/>
      <c r="V3680"/>
      <c r="W3680"/>
      <c r="X3680"/>
      <c r="Y3680"/>
      <c r="Z3680"/>
      <c r="AA3680"/>
      <c r="AB3680"/>
      <c r="AC3680"/>
      <c r="AD3680"/>
      <c r="AE3680"/>
      <c r="AF3680"/>
      <c r="AG3680"/>
      <c r="AH3680"/>
      <c r="AI3680"/>
      <c r="AJ3680"/>
      <c r="AK3680"/>
    </row>
    <row r="3681" spans="10:37" ht="15.75"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  <c r="AB3681"/>
      <c r="AC3681"/>
      <c r="AD3681"/>
      <c r="AE3681"/>
      <c r="AF3681"/>
      <c r="AG3681"/>
      <c r="AH3681"/>
      <c r="AI3681"/>
      <c r="AJ3681"/>
      <c r="AK3681"/>
    </row>
    <row r="3682" spans="10:37" ht="15.75"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  <c r="Y3682"/>
      <c r="Z3682"/>
      <c r="AA3682"/>
      <c r="AB3682"/>
      <c r="AC3682"/>
      <c r="AD3682"/>
      <c r="AE3682"/>
      <c r="AF3682"/>
      <c r="AG3682"/>
      <c r="AH3682"/>
      <c r="AI3682"/>
      <c r="AJ3682"/>
      <c r="AK3682"/>
    </row>
    <row r="3683" spans="10:37" ht="15.75"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  <c r="X3683"/>
      <c r="Y3683"/>
      <c r="Z3683"/>
      <c r="AA3683"/>
      <c r="AB3683"/>
      <c r="AC3683"/>
      <c r="AD3683"/>
      <c r="AE3683"/>
      <c r="AF3683"/>
      <c r="AG3683"/>
      <c r="AH3683"/>
      <c r="AI3683"/>
      <c r="AJ3683"/>
      <c r="AK3683"/>
    </row>
    <row r="3684" spans="10:37" ht="15.75"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  <c r="AB3684"/>
      <c r="AC3684"/>
      <c r="AD3684"/>
      <c r="AE3684"/>
      <c r="AF3684"/>
      <c r="AG3684"/>
      <c r="AH3684"/>
      <c r="AI3684"/>
      <c r="AJ3684"/>
      <c r="AK3684"/>
    </row>
    <row r="3685" spans="10:37" ht="15.75"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  <c r="Y3685"/>
      <c r="Z3685"/>
      <c r="AA3685"/>
      <c r="AB3685"/>
      <c r="AC3685"/>
      <c r="AD3685"/>
      <c r="AE3685"/>
      <c r="AF3685"/>
      <c r="AG3685"/>
      <c r="AH3685"/>
      <c r="AI3685"/>
      <c r="AJ3685"/>
      <c r="AK3685"/>
    </row>
    <row r="3686" spans="10:37" ht="15.75"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  <c r="X3686"/>
      <c r="Y3686"/>
      <c r="Z3686"/>
      <c r="AA3686"/>
      <c r="AB3686"/>
      <c r="AC3686"/>
      <c r="AD3686"/>
      <c r="AE3686"/>
      <c r="AF3686"/>
      <c r="AG3686"/>
      <c r="AH3686"/>
      <c r="AI3686"/>
      <c r="AJ3686"/>
      <c r="AK3686"/>
    </row>
    <row r="3687" spans="10:37" ht="15.75"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  <c r="AB3687"/>
      <c r="AC3687"/>
      <c r="AD3687"/>
      <c r="AE3687"/>
      <c r="AF3687"/>
      <c r="AG3687"/>
      <c r="AH3687"/>
      <c r="AI3687"/>
      <c r="AJ3687"/>
      <c r="AK3687"/>
    </row>
    <row r="3688" spans="10:37" ht="15.75"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  <c r="Y3688"/>
      <c r="Z3688"/>
      <c r="AA3688"/>
      <c r="AB3688"/>
      <c r="AC3688"/>
      <c r="AD3688"/>
      <c r="AE3688"/>
      <c r="AF3688"/>
      <c r="AG3688"/>
      <c r="AH3688"/>
      <c r="AI3688"/>
      <c r="AJ3688"/>
      <c r="AK3688"/>
    </row>
    <row r="3689" spans="10:37" ht="15.75"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  <c r="X3689"/>
      <c r="Y3689"/>
      <c r="Z3689"/>
      <c r="AA3689"/>
      <c r="AB3689"/>
      <c r="AC3689"/>
      <c r="AD3689"/>
      <c r="AE3689"/>
      <c r="AF3689"/>
      <c r="AG3689"/>
      <c r="AH3689"/>
      <c r="AI3689"/>
      <c r="AJ3689"/>
      <c r="AK3689"/>
    </row>
    <row r="3690" spans="10:37" ht="15.75"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  <c r="AB3690"/>
      <c r="AC3690"/>
      <c r="AD3690"/>
      <c r="AE3690"/>
      <c r="AF3690"/>
      <c r="AG3690"/>
      <c r="AH3690"/>
      <c r="AI3690"/>
      <c r="AJ3690"/>
      <c r="AK3690"/>
    </row>
    <row r="3691" spans="10:37" ht="15.75"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  <c r="Y3691"/>
      <c r="Z3691"/>
      <c r="AA3691"/>
      <c r="AB3691"/>
      <c r="AC3691"/>
      <c r="AD3691"/>
      <c r="AE3691"/>
      <c r="AF3691"/>
      <c r="AG3691"/>
      <c r="AH3691"/>
      <c r="AI3691"/>
      <c r="AJ3691"/>
      <c r="AK3691"/>
    </row>
    <row r="3692" spans="10:37" ht="15.75"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  <c r="X3692"/>
      <c r="Y3692"/>
      <c r="Z3692"/>
      <c r="AA3692"/>
      <c r="AB3692"/>
      <c r="AC3692"/>
      <c r="AD3692"/>
      <c r="AE3692"/>
      <c r="AF3692"/>
      <c r="AG3692"/>
      <c r="AH3692"/>
      <c r="AI3692"/>
      <c r="AJ3692"/>
      <c r="AK3692"/>
    </row>
    <row r="3693" spans="10:37" ht="15.75"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  <c r="AB3693"/>
      <c r="AC3693"/>
      <c r="AD3693"/>
      <c r="AE3693"/>
      <c r="AF3693"/>
      <c r="AG3693"/>
      <c r="AH3693"/>
      <c r="AI3693"/>
      <c r="AJ3693"/>
      <c r="AK3693"/>
    </row>
    <row r="3694" spans="10:37" ht="15.75"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  <c r="Y3694"/>
      <c r="Z3694"/>
      <c r="AA3694"/>
      <c r="AB3694"/>
      <c r="AC3694"/>
      <c r="AD3694"/>
      <c r="AE3694"/>
      <c r="AF3694"/>
      <c r="AG3694"/>
      <c r="AH3694"/>
      <c r="AI3694"/>
      <c r="AJ3694"/>
      <c r="AK3694"/>
    </row>
    <row r="3695" spans="10:37" ht="15.75">
      <c r="J3695"/>
      <c r="K3695"/>
      <c r="L3695"/>
      <c r="M3695"/>
      <c r="N3695"/>
      <c r="O3695"/>
      <c r="P3695"/>
      <c r="Q3695"/>
      <c r="R3695"/>
      <c r="S3695"/>
      <c r="T3695"/>
      <c r="U3695"/>
      <c r="V3695"/>
      <c r="W3695"/>
      <c r="X3695"/>
      <c r="Y3695"/>
      <c r="Z3695"/>
      <c r="AA3695"/>
      <c r="AB3695"/>
      <c r="AC3695"/>
      <c r="AD3695"/>
      <c r="AE3695"/>
      <c r="AF3695"/>
      <c r="AG3695"/>
      <c r="AH3695"/>
      <c r="AI3695"/>
      <c r="AJ3695"/>
      <c r="AK3695"/>
    </row>
    <row r="3696" spans="10:37" ht="15.75"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  <c r="AB3696"/>
      <c r="AC3696"/>
      <c r="AD3696"/>
      <c r="AE3696"/>
      <c r="AF3696"/>
      <c r="AG3696"/>
      <c r="AH3696"/>
      <c r="AI3696"/>
      <c r="AJ3696"/>
      <c r="AK3696"/>
    </row>
    <row r="3697" spans="10:37" ht="15.75"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  <c r="Y3697"/>
      <c r="Z3697"/>
      <c r="AA3697"/>
      <c r="AB3697"/>
      <c r="AC3697"/>
      <c r="AD3697"/>
      <c r="AE3697"/>
      <c r="AF3697"/>
      <c r="AG3697"/>
      <c r="AH3697"/>
      <c r="AI3697"/>
      <c r="AJ3697"/>
      <c r="AK3697"/>
    </row>
    <row r="3698" spans="10:37" ht="15.75"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  <c r="X3698"/>
      <c r="Y3698"/>
      <c r="Z3698"/>
      <c r="AA3698"/>
      <c r="AB3698"/>
      <c r="AC3698"/>
      <c r="AD3698"/>
      <c r="AE3698"/>
      <c r="AF3698"/>
      <c r="AG3698"/>
      <c r="AH3698"/>
      <c r="AI3698"/>
      <c r="AJ3698"/>
      <c r="AK3698"/>
    </row>
    <row r="3699" spans="10:37" ht="15.75"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  <c r="AB3699"/>
      <c r="AC3699"/>
      <c r="AD3699"/>
      <c r="AE3699"/>
      <c r="AF3699"/>
      <c r="AG3699"/>
      <c r="AH3699"/>
      <c r="AI3699"/>
      <c r="AJ3699"/>
      <c r="AK3699"/>
    </row>
    <row r="3700" spans="10:37" ht="15.75"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  <c r="Y3700"/>
      <c r="Z3700"/>
      <c r="AA3700"/>
      <c r="AB3700"/>
      <c r="AC3700"/>
      <c r="AD3700"/>
      <c r="AE3700"/>
      <c r="AF3700"/>
      <c r="AG3700"/>
      <c r="AH3700"/>
      <c r="AI3700"/>
      <c r="AJ3700"/>
      <c r="AK3700"/>
    </row>
    <row r="3701" spans="10:37" ht="15.75"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  <c r="X3701"/>
      <c r="Y3701"/>
      <c r="Z3701"/>
      <c r="AA3701"/>
      <c r="AB3701"/>
      <c r="AC3701"/>
      <c r="AD3701"/>
      <c r="AE3701"/>
      <c r="AF3701"/>
      <c r="AG3701"/>
      <c r="AH3701"/>
      <c r="AI3701"/>
      <c r="AJ3701"/>
      <c r="AK3701"/>
    </row>
    <row r="3702" spans="10:37" ht="15.75"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  <c r="AB3702"/>
      <c r="AC3702"/>
      <c r="AD3702"/>
      <c r="AE3702"/>
      <c r="AF3702"/>
      <c r="AG3702"/>
      <c r="AH3702"/>
      <c r="AI3702"/>
      <c r="AJ3702"/>
      <c r="AK3702"/>
    </row>
    <row r="3703" spans="10:37" ht="15.75"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  <c r="Y3703"/>
      <c r="Z3703"/>
      <c r="AA3703"/>
      <c r="AB3703"/>
      <c r="AC3703"/>
      <c r="AD3703"/>
      <c r="AE3703"/>
      <c r="AF3703"/>
      <c r="AG3703"/>
      <c r="AH3703"/>
      <c r="AI3703"/>
      <c r="AJ3703"/>
      <c r="AK3703"/>
    </row>
    <row r="3704" spans="10:37" ht="15.75">
      <c r="J3704"/>
      <c r="K3704"/>
      <c r="L3704"/>
      <c r="M3704"/>
      <c r="N3704"/>
      <c r="O3704"/>
      <c r="P3704"/>
      <c r="Q3704"/>
      <c r="R3704"/>
      <c r="S3704"/>
      <c r="T3704"/>
      <c r="U3704"/>
      <c r="V3704"/>
      <c r="W3704"/>
      <c r="X3704"/>
      <c r="Y3704"/>
      <c r="Z3704"/>
      <c r="AA3704"/>
      <c r="AB3704"/>
      <c r="AC3704"/>
      <c r="AD3704"/>
      <c r="AE3704"/>
      <c r="AF3704"/>
      <c r="AG3704"/>
      <c r="AH3704"/>
      <c r="AI3704"/>
      <c r="AJ3704"/>
      <c r="AK3704"/>
    </row>
    <row r="3705" spans="10:37" ht="15.75"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  <c r="AB3705"/>
      <c r="AC3705"/>
      <c r="AD3705"/>
      <c r="AE3705"/>
      <c r="AF3705"/>
      <c r="AG3705"/>
      <c r="AH3705"/>
      <c r="AI3705"/>
      <c r="AJ3705"/>
      <c r="AK3705"/>
    </row>
    <row r="3706" spans="10:37" ht="15.75"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  <c r="Y3706"/>
      <c r="Z3706"/>
      <c r="AA3706"/>
      <c r="AB3706"/>
      <c r="AC3706"/>
      <c r="AD3706"/>
      <c r="AE3706"/>
      <c r="AF3706"/>
      <c r="AG3706"/>
      <c r="AH3706"/>
      <c r="AI3706"/>
      <c r="AJ3706"/>
      <c r="AK3706"/>
    </row>
    <row r="3707" spans="10:37" ht="15.75">
      <c r="J3707"/>
      <c r="K3707"/>
      <c r="L3707"/>
      <c r="M3707"/>
      <c r="N3707"/>
      <c r="O3707"/>
      <c r="P3707"/>
      <c r="Q3707"/>
      <c r="R3707"/>
      <c r="S3707"/>
      <c r="T3707"/>
      <c r="U3707"/>
      <c r="V3707"/>
      <c r="W3707"/>
      <c r="X3707"/>
      <c r="Y3707"/>
      <c r="Z3707"/>
      <c r="AA3707"/>
      <c r="AB3707"/>
      <c r="AC3707"/>
      <c r="AD3707"/>
      <c r="AE3707"/>
      <c r="AF3707"/>
      <c r="AG3707"/>
      <c r="AH3707"/>
      <c r="AI3707"/>
      <c r="AJ3707"/>
      <c r="AK3707"/>
    </row>
    <row r="3708" spans="10:37" ht="15.75"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  <c r="AB3708"/>
      <c r="AC3708"/>
      <c r="AD3708"/>
      <c r="AE3708"/>
      <c r="AF3708"/>
      <c r="AG3708"/>
      <c r="AH3708"/>
      <c r="AI3708"/>
      <c r="AJ3708"/>
      <c r="AK3708"/>
    </row>
    <row r="3709" spans="10:37" ht="15.75"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  <c r="Y3709"/>
      <c r="Z3709"/>
      <c r="AA3709"/>
      <c r="AB3709"/>
      <c r="AC3709"/>
      <c r="AD3709"/>
      <c r="AE3709"/>
      <c r="AF3709"/>
      <c r="AG3709"/>
      <c r="AH3709"/>
      <c r="AI3709"/>
      <c r="AJ3709"/>
      <c r="AK3709"/>
    </row>
    <row r="3710" spans="10:37" ht="15.75">
      <c r="J3710"/>
      <c r="K3710"/>
      <c r="L3710"/>
      <c r="M3710"/>
      <c r="N3710"/>
      <c r="O3710"/>
      <c r="P3710"/>
      <c r="Q3710"/>
      <c r="R3710"/>
      <c r="S3710"/>
      <c r="T3710"/>
      <c r="U3710"/>
      <c r="V3710"/>
      <c r="W3710"/>
      <c r="X3710"/>
      <c r="Y3710"/>
      <c r="Z3710"/>
      <c r="AA3710"/>
      <c r="AB3710"/>
      <c r="AC3710"/>
      <c r="AD3710"/>
      <c r="AE3710"/>
      <c r="AF3710"/>
      <c r="AG3710"/>
      <c r="AH3710"/>
      <c r="AI3710"/>
      <c r="AJ3710"/>
      <c r="AK3710"/>
    </row>
    <row r="3711" spans="10:37" ht="15.75"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  <c r="AB3711"/>
      <c r="AC3711"/>
      <c r="AD3711"/>
      <c r="AE3711"/>
      <c r="AF3711"/>
      <c r="AG3711"/>
      <c r="AH3711"/>
      <c r="AI3711"/>
      <c r="AJ3711"/>
      <c r="AK3711"/>
    </row>
    <row r="3712" spans="10:37" ht="15.75"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  <c r="Y3712"/>
      <c r="Z3712"/>
      <c r="AA3712"/>
      <c r="AB3712"/>
      <c r="AC3712"/>
      <c r="AD3712"/>
      <c r="AE3712"/>
      <c r="AF3712"/>
      <c r="AG3712"/>
      <c r="AH3712"/>
      <c r="AI3712"/>
      <c r="AJ3712"/>
      <c r="AK3712"/>
    </row>
    <row r="3713" spans="10:37" ht="15.75">
      <c r="J3713"/>
      <c r="K3713"/>
      <c r="L3713"/>
      <c r="M3713"/>
      <c r="N3713"/>
      <c r="O3713"/>
      <c r="P3713"/>
      <c r="Q3713"/>
      <c r="R3713"/>
      <c r="S3713"/>
      <c r="T3713"/>
      <c r="U3713"/>
      <c r="V3713"/>
      <c r="W3713"/>
      <c r="X3713"/>
      <c r="Y3713"/>
      <c r="Z3713"/>
      <c r="AA3713"/>
      <c r="AB3713"/>
      <c r="AC3713"/>
      <c r="AD3713"/>
      <c r="AE3713"/>
      <c r="AF3713"/>
      <c r="AG3713"/>
      <c r="AH3713"/>
      <c r="AI3713"/>
      <c r="AJ3713"/>
      <c r="AK3713"/>
    </row>
    <row r="3714" spans="10:37" ht="15.75"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  <c r="AB3714"/>
      <c r="AC3714"/>
      <c r="AD3714"/>
      <c r="AE3714"/>
      <c r="AF3714"/>
      <c r="AG3714"/>
      <c r="AH3714"/>
      <c r="AI3714"/>
      <c r="AJ3714"/>
      <c r="AK3714"/>
    </row>
    <row r="3715" spans="10:37" ht="15.75"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  <c r="Y3715"/>
      <c r="Z3715"/>
      <c r="AA3715"/>
      <c r="AB3715"/>
      <c r="AC3715"/>
      <c r="AD3715"/>
      <c r="AE3715"/>
      <c r="AF3715"/>
      <c r="AG3715"/>
      <c r="AH3715"/>
      <c r="AI3715"/>
      <c r="AJ3715"/>
      <c r="AK3715"/>
    </row>
    <row r="3716" spans="10:37" ht="15.75">
      <c r="J3716"/>
      <c r="K3716"/>
      <c r="L3716"/>
      <c r="M3716"/>
      <c r="N3716"/>
      <c r="O3716"/>
      <c r="P3716"/>
      <c r="Q3716"/>
      <c r="R3716"/>
      <c r="S3716"/>
      <c r="T3716"/>
      <c r="U3716"/>
      <c r="V3716"/>
      <c r="W3716"/>
      <c r="X3716"/>
      <c r="Y3716"/>
      <c r="Z3716"/>
      <c r="AA3716"/>
      <c r="AB3716"/>
      <c r="AC3716"/>
      <c r="AD3716"/>
      <c r="AE3716"/>
      <c r="AF3716"/>
      <c r="AG3716"/>
      <c r="AH3716"/>
      <c r="AI3716"/>
      <c r="AJ3716"/>
      <c r="AK3716"/>
    </row>
    <row r="3717" spans="10:37" ht="15.75"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  <c r="AB3717"/>
      <c r="AC3717"/>
      <c r="AD3717"/>
      <c r="AE3717"/>
      <c r="AF3717"/>
      <c r="AG3717"/>
      <c r="AH3717"/>
      <c r="AI3717"/>
      <c r="AJ3717"/>
      <c r="AK3717"/>
    </row>
    <row r="3718" spans="10:37" ht="15.75"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  <c r="Y3718"/>
      <c r="Z3718"/>
      <c r="AA3718"/>
      <c r="AB3718"/>
      <c r="AC3718"/>
      <c r="AD3718"/>
      <c r="AE3718"/>
      <c r="AF3718"/>
      <c r="AG3718"/>
      <c r="AH3718"/>
      <c r="AI3718"/>
      <c r="AJ3718"/>
      <c r="AK3718"/>
    </row>
    <row r="3719" spans="10:37" ht="15.75"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  <c r="X3719"/>
      <c r="Y3719"/>
      <c r="Z3719"/>
      <c r="AA3719"/>
      <c r="AB3719"/>
      <c r="AC3719"/>
      <c r="AD3719"/>
      <c r="AE3719"/>
      <c r="AF3719"/>
      <c r="AG3719"/>
      <c r="AH3719"/>
      <c r="AI3719"/>
      <c r="AJ3719"/>
      <c r="AK3719"/>
    </row>
    <row r="3720" spans="10:37" ht="15.75"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  <c r="AB3720"/>
      <c r="AC3720"/>
      <c r="AD3720"/>
      <c r="AE3720"/>
      <c r="AF3720"/>
      <c r="AG3720"/>
      <c r="AH3720"/>
      <c r="AI3720"/>
      <c r="AJ3720"/>
      <c r="AK3720"/>
    </row>
    <row r="3721" spans="10:37" ht="15.75"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  <c r="Y3721"/>
      <c r="Z3721"/>
      <c r="AA3721"/>
      <c r="AB3721"/>
      <c r="AC3721"/>
      <c r="AD3721"/>
      <c r="AE3721"/>
      <c r="AF3721"/>
      <c r="AG3721"/>
      <c r="AH3721"/>
      <c r="AI3721"/>
      <c r="AJ3721"/>
      <c r="AK3721"/>
    </row>
    <row r="3722" spans="10:37" ht="15.75"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  <c r="X3722"/>
      <c r="Y3722"/>
      <c r="Z3722"/>
      <c r="AA3722"/>
      <c r="AB3722"/>
      <c r="AC3722"/>
      <c r="AD3722"/>
      <c r="AE3722"/>
      <c r="AF3722"/>
      <c r="AG3722"/>
      <c r="AH3722"/>
      <c r="AI3722"/>
      <c r="AJ3722"/>
      <c r="AK3722"/>
    </row>
    <row r="3723" spans="10:37" ht="15.75"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  <c r="AB3723"/>
      <c r="AC3723"/>
      <c r="AD3723"/>
      <c r="AE3723"/>
      <c r="AF3723"/>
      <c r="AG3723"/>
      <c r="AH3723"/>
      <c r="AI3723"/>
      <c r="AJ3723"/>
      <c r="AK3723"/>
    </row>
    <row r="3724" spans="10:37" ht="15.75"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  <c r="Y3724"/>
      <c r="Z3724"/>
      <c r="AA3724"/>
      <c r="AB3724"/>
      <c r="AC3724"/>
      <c r="AD3724"/>
      <c r="AE3724"/>
      <c r="AF3724"/>
      <c r="AG3724"/>
      <c r="AH3724"/>
      <c r="AI3724"/>
      <c r="AJ3724"/>
      <c r="AK3724"/>
    </row>
    <row r="3725" spans="10:37" ht="15.75">
      <c r="J3725"/>
      <c r="K3725"/>
      <c r="L3725"/>
      <c r="M3725"/>
      <c r="N3725"/>
      <c r="O3725"/>
      <c r="P3725"/>
      <c r="Q3725"/>
      <c r="R3725"/>
      <c r="S3725"/>
      <c r="T3725"/>
      <c r="U3725"/>
      <c r="V3725"/>
      <c r="W3725"/>
      <c r="X3725"/>
      <c r="Y3725"/>
      <c r="Z3725"/>
      <c r="AA3725"/>
      <c r="AB3725"/>
      <c r="AC3725"/>
      <c r="AD3725"/>
      <c r="AE3725"/>
      <c r="AF3725"/>
      <c r="AG3725"/>
      <c r="AH3725"/>
      <c r="AI3725"/>
      <c r="AJ3725"/>
      <c r="AK3725"/>
    </row>
    <row r="3726" spans="10:37" ht="15.75"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  <c r="AB3726"/>
      <c r="AC3726"/>
      <c r="AD3726"/>
      <c r="AE3726"/>
      <c r="AF3726"/>
      <c r="AG3726"/>
      <c r="AH3726"/>
      <c r="AI3726"/>
      <c r="AJ3726"/>
      <c r="AK3726"/>
    </row>
    <row r="3727" spans="10:37" ht="15.75"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  <c r="Y3727"/>
      <c r="Z3727"/>
      <c r="AA3727"/>
      <c r="AB3727"/>
      <c r="AC3727"/>
      <c r="AD3727"/>
      <c r="AE3727"/>
      <c r="AF3727"/>
      <c r="AG3727"/>
      <c r="AH3727"/>
      <c r="AI3727"/>
      <c r="AJ3727"/>
      <c r="AK3727"/>
    </row>
    <row r="3728" spans="10:37" ht="15.75">
      <c r="J3728"/>
      <c r="K3728"/>
      <c r="L3728"/>
      <c r="M3728"/>
      <c r="N3728"/>
      <c r="O3728"/>
      <c r="P3728"/>
      <c r="Q3728"/>
      <c r="R3728"/>
      <c r="S3728"/>
      <c r="T3728"/>
      <c r="U3728"/>
      <c r="V3728"/>
      <c r="W3728"/>
      <c r="X3728"/>
      <c r="Y3728"/>
      <c r="Z3728"/>
      <c r="AA3728"/>
      <c r="AB3728"/>
      <c r="AC3728"/>
      <c r="AD3728"/>
      <c r="AE3728"/>
      <c r="AF3728"/>
      <c r="AG3728"/>
      <c r="AH3728"/>
      <c r="AI3728"/>
      <c r="AJ3728"/>
      <c r="AK3728"/>
    </row>
    <row r="3729" spans="10:37" ht="15.75"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  <c r="AB3729"/>
      <c r="AC3729"/>
      <c r="AD3729"/>
      <c r="AE3729"/>
      <c r="AF3729"/>
      <c r="AG3729"/>
      <c r="AH3729"/>
      <c r="AI3729"/>
      <c r="AJ3729"/>
      <c r="AK3729"/>
    </row>
    <row r="3730" spans="10:37" ht="15.75"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  <c r="Y3730"/>
      <c r="Z3730"/>
      <c r="AA3730"/>
      <c r="AB3730"/>
      <c r="AC3730"/>
      <c r="AD3730"/>
      <c r="AE3730"/>
      <c r="AF3730"/>
      <c r="AG3730"/>
      <c r="AH3730"/>
      <c r="AI3730"/>
      <c r="AJ3730"/>
      <c r="AK3730"/>
    </row>
    <row r="3731" spans="10:37" ht="15.75"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  <c r="X3731"/>
      <c r="Y3731"/>
      <c r="Z3731"/>
      <c r="AA3731"/>
      <c r="AB3731"/>
      <c r="AC3731"/>
      <c r="AD3731"/>
      <c r="AE3731"/>
      <c r="AF3731"/>
      <c r="AG3731"/>
      <c r="AH3731"/>
      <c r="AI3731"/>
      <c r="AJ3731"/>
      <c r="AK3731"/>
    </row>
    <row r="3732" spans="10:37" ht="15.75"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  <c r="AB3732"/>
      <c r="AC3732"/>
      <c r="AD3732"/>
      <c r="AE3732"/>
      <c r="AF3732"/>
      <c r="AG3732"/>
      <c r="AH3732"/>
      <c r="AI3732"/>
      <c r="AJ3732"/>
      <c r="AK3732"/>
    </row>
    <row r="3733" spans="10:37" ht="15.75"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  <c r="Y3733"/>
      <c r="Z3733"/>
      <c r="AA3733"/>
      <c r="AB3733"/>
      <c r="AC3733"/>
      <c r="AD3733"/>
      <c r="AE3733"/>
      <c r="AF3733"/>
      <c r="AG3733"/>
      <c r="AH3733"/>
      <c r="AI3733"/>
      <c r="AJ3733"/>
      <c r="AK3733"/>
    </row>
    <row r="3734" spans="10:37" ht="15.75">
      <c r="J3734"/>
      <c r="K3734"/>
      <c r="L3734"/>
      <c r="M3734"/>
      <c r="N3734"/>
      <c r="O3734"/>
      <c r="P3734"/>
      <c r="Q3734"/>
      <c r="R3734"/>
      <c r="S3734"/>
      <c r="T3734"/>
      <c r="U3734"/>
      <c r="V3734"/>
      <c r="W3734"/>
      <c r="X3734"/>
      <c r="Y3734"/>
      <c r="Z3734"/>
      <c r="AA3734"/>
      <c r="AB3734"/>
      <c r="AC3734"/>
      <c r="AD3734"/>
      <c r="AE3734"/>
      <c r="AF3734"/>
      <c r="AG3734"/>
      <c r="AH3734"/>
      <c r="AI3734"/>
      <c r="AJ3734"/>
      <c r="AK3734"/>
    </row>
    <row r="3735" spans="10:37" ht="15.75"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  <c r="AB3735"/>
      <c r="AC3735"/>
      <c r="AD3735"/>
      <c r="AE3735"/>
      <c r="AF3735"/>
      <c r="AG3735"/>
      <c r="AH3735"/>
      <c r="AI3735"/>
      <c r="AJ3735"/>
      <c r="AK3735"/>
    </row>
    <row r="3736" spans="10:37" ht="15.75"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  <c r="Y3736"/>
      <c r="Z3736"/>
      <c r="AA3736"/>
      <c r="AB3736"/>
      <c r="AC3736"/>
      <c r="AD3736"/>
      <c r="AE3736"/>
      <c r="AF3736"/>
      <c r="AG3736"/>
      <c r="AH3736"/>
      <c r="AI3736"/>
      <c r="AJ3736"/>
      <c r="AK3736"/>
    </row>
    <row r="3737" spans="10:37" ht="15.75">
      <c r="J3737"/>
      <c r="K3737"/>
      <c r="L3737"/>
      <c r="M3737"/>
      <c r="N3737"/>
      <c r="O3737"/>
      <c r="P3737"/>
      <c r="Q3737"/>
      <c r="R3737"/>
      <c r="S3737"/>
      <c r="T3737"/>
      <c r="U3737"/>
      <c r="V3737"/>
      <c r="W3737"/>
      <c r="X3737"/>
      <c r="Y3737"/>
      <c r="Z3737"/>
      <c r="AA3737"/>
      <c r="AB3737"/>
      <c r="AC3737"/>
      <c r="AD3737"/>
      <c r="AE3737"/>
      <c r="AF3737"/>
      <c r="AG3737"/>
      <c r="AH3737"/>
      <c r="AI3737"/>
      <c r="AJ3737"/>
      <c r="AK3737"/>
    </row>
    <row r="3738" spans="10:37" ht="15.75"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  <c r="AB3738"/>
      <c r="AC3738"/>
      <c r="AD3738"/>
      <c r="AE3738"/>
      <c r="AF3738"/>
      <c r="AG3738"/>
      <c r="AH3738"/>
      <c r="AI3738"/>
      <c r="AJ3738"/>
      <c r="AK3738"/>
    </row>
    <row r="3739" spans="10:37" ht="15.75"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  <c r="Y3739"/>
      <c r="Z3739"/>
      <c r="AA3739"/>
      <c r="AB3739"/>
      <c r="AC3739"/>
      <c r="AD3739"/>
      <c r="AE3739"/>
      <c r="AF3739"/>
      <c r="AG3739"/>
      <c r="AH3739"/>
      <c r="AI3739"/>
      <c r="AJ3739"/>
      <c r="AK3739"/>
    </row>
    <row r="3740" spans="10:37" ht="15.75">
      <c r="J3740"/>
      <c r="K3740"/>
      <c r="L3740"/>
      <c r="M3740"/>
      <c r="N3740"/>
      <c r="O3740"/>
      <c r="P3740"/>
      <c r="Q3740"/>
      <c r="R3740"/>
      <c r="S3740"/>
      <c r="T3740"/>
      <c r="U3740"/>
      <c r="V3740"/>
      <c r="W3740"/>
      <c r="X3740"/>
      <c r="Y3740"/>
      <c r="Z3740"/>
      <c r="AA3740"/>
      <c r="AB3740"/>
      <c r="AC3740"/>
      <c r="AD3740"/>
      <c r="AE3740"/>
      <c r="AF3740"/>
      <c r="AG3740"/>
      <c r="AH3740"/>
      <c r="AI3740"/>
      <c r="AJ3740"/>
      <c r="AK3740"/>
    </row>
    <row r="3741" spans="10:37" ht="15.75"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  <c r="AB3741"/>
      <c r="AC3741"/>
      <c r="AD3741"/>
      <c r="AE3741"/>
      <c r="AF3741"/>
      <c r="AG3741"/>
      <c r="AH3741"/>
      <c r="AI3741"/>
      <c r="AJ3741"/>
      <c r="AK3741"/>
    </row>
    <row r="3742" spans="10:37" ht="15.75"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  <c r="Y3742"/>
      <c r="Z3742"/>
      <c r="AA3742"/>
      <c r="AB3742"/>
      <c r="AC3742"/>
      <c r="AD3742"/>
      <c r="AE3742"/>
      <c r="AF3742"/>
      <c r="AG3742"/>
      <c r="AH3742"/>
      <c r="AI3742"/>
      <c r="AJ3742"/>
      <c r="AK3742"/>
    </row>
    <row r="3743" spans="10:37" ht="15.75"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  <c r="X3743"/>
      <c r="Y3743"/>
      <c r="Z3743"/>
      <c r="AA3743"/>
      <c r="AB3743"/>
      <c r="AC3743"/>
      <c r="AD3743"/>
      <c r="AE3743"/>
      <c r="AF3743"/>
      <c r="AG3743"/>
      <c r="AH3743"/>
      <c r="AI3743"/>
      <c r="AJ3743"/>
      <c r="AK3743"/>
    </row>
    <row r="3744" spans="10:37" ht="15.75"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  <c r="AB3744"/>
      <c r="AC3744"/>
      <c r="AD3744"/>
      <c r="AE3744"/>
      <c r="AF3744"/>
      <c r="AG3744"/>
      <c r="AH3744"/>
      <c r="AI3744"/>
      <c r="AJ3744"/>
      <c r="AK3744"/>
    </row>
    <row r="3745" spans="10:37" ht="15.75"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  <c r="Y3745"/>
      <c r="Z3745"/>
      <c r="AA3745"/>
      <c r="AB3745"/>
      <c r="AC3745"/>
      <c r="AD3745"/>
      <c r="AE3745"/>
      <c r="AF3745"/>
      <c r="AG3745"/>
      <c r="AH3745"/>
      <c r="AI3745"/>
      <c r="AJ3745"/>
      <c r="AK3745"/>
    </row>
    <row r="3746" spans="10:37" ht="15.75">
      <c r="J3746"/>
      <c r="K3746"/>
      <c r="L3746"/>
      <c r="M3746"/>
      <c r="N3746"/>
      <c r="O3746"/>
      <c r="P3746"/>
      <c r="Q3746"/>
      <c r="R3746"/>
      <c r="S3746"/>
      <c r="T3746"/>
      <c r="U3746"/>
      <c r="V3746"/>
      <c r="W3746"/>
      <c r="X3746"/>
      <c r="Y3746"/>
      <c r="Z3746"/>
      <c r="AA3746"/>
      <c r="AB3746"/>
      <c r="AC3746"/>
      <c r="AD3746"/>
      <c r="AE3746"/>
      <c r="AF3746"/>
      <c r="AG3746"/>
      <c r="AH3746"/>
      <c r="AI3746"/>
      <c r="AJ3746"/>
      <c r="AK3746"/>
    </row>
    <row r="3747" spans="10:37" ht="15.75"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  <c r="AB3747"/>
      <c r="AC3747"/>
      <c r="AD3747"/>
      <c r="AE3747"/>
      <c r="AF3747"/>
      <c r="AG3747"/>
      <c r="AH3747"/>
      <c r="AI3747"/>
      <c r="AJ3747"/>
      <c r="AK3747"/>
    </row>
    <row r="3748" spans="10:37" ht="15.75"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  <c r="Y3748"/>
      <c r="Z3748"/>
      <c r="AA3748"/>
      <c r="AB3748"/>
      <c r="AC3748"/>
      <c r="AD3748"/>
      <c r="AE3748"/>
      <c r="AF3748"/>
      <c r="AG3748"/>
      <c r="AH3748"/>
      <c r="AI3748"/>
      <c r="AJ3748"/>
      <c r="AK3748"/>
    </row>
    <row r="3749" spans="10:37" ht="15.75"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  <c r="X3749"/>
      <c r="Y3749"/>
      <c r="Z3749"/>
      <c r="AA3749"/>
      <c r="AB3749"/>
      <c r="AC3749"/>
      <c r="AD3749"/>
      <c r="AE3749"/>
      <c r="AF3749"/>
      <c r="AG3749"/>
      <c r="AH3749"/>
      <c r="AI3749"/>
      <c r="AJ3749"/>
      <c r="AK3749"/>
    </row>
    <row r="3750" spans="10:37" ht="15.75"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  <c r="AB3750"/>
      <c r="AC3750"/>
      <c r="AD3750"/>
      <c r="AE3750"/>
      <c r="AF3750"/>
      <c r="AG3750"/>
      <c r="AH3750"/>
      <c r="AI3750"/>
      <c r="AJ3750"/>
      <c r="AK3750"/>
    </row>
    <row r="3751" spans="10:37" ht="15.75"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  <c r="Y3751"/>
      <c r="Z3751"/>
      <c r="AA3751"/>
      <c r="AB3751"/>
      <c r="AC3751"/>
      <c r="AD3751"/>
      <c r="AE3751"/>
      <c r="AF3751"/>
      <c r="AG3751"/>
      <c r="AH3751"/>
      <c r="AI3751"/>
      <c r="AJ3751"/>
      <c r="AK3751"/>
    </row>
    <row r="3752" spans="10:37" ht="15.75">
      <c r="J3752"/>
      <c r="K3752"/>
      <c r="L3752"/>
      <c r="M3752"/>
      <c r="N3752"/>
      <c r="O3752"/>
      <c r="P3752"/>
      <c r="Q3752"/>
      <c r="R3752"/>
      <c r="S3752"/>
      <c r="T3752"/>
      <c r="U3752"/>
      <c r="V3752"/>
      <c r="W3752"/>
      <c r="X3752"/>
      <c r="Y3752"/>
      <c r="Z3752"/>
      <c r="AA3752"/>
      <c r="AB3752"/>
      <c r="AC3752"/>
      <c r="AD3752"/>
      <c r="AE3752"/>
      <c r="AF3752"/>
      <c r="AG3752"/>
      <c r="AH3752"/>
      <c r="AI3752"/>
      <c r="AJ3752"/>
      <c r="AK3752"/>
    </row>
    <row r="3753" spans="10:37" ht="15.75"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  <c r="AB3753"/>
      <c r="AC3753"/>
      <c r="AD3753"/>
      <c r="AE3753"/>
      <c r="AF3753"/>
      <c r="AG3753"/>
      <c r="AH3753"/>
      <c r="AI3753"/>
      <c r="AJ3753"/>
      <c r="AK3753"/>
    </row>
    <row r="3754" spans="10:37" ht="15.75"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  <c r="Y3754"/>
      <c r="Z3754"/>
      <c r="AA3754"/>
      <c r="AB3754"/>
      <c r="AC3754"/>
      <c r="AD3754"/>
      <c r="AE3754"/>
      <c r="AF3754"/>
      <c r="AG3754"/>
      <c r="AH3754"/>
      <c r="AI3754"/>
      <c r="AJ3754"/>
      <c r="AK3754"/>
    </row>
    <row r="3755" spans="10:37" ht="15.75">
      <c r="J3755"/>
      <c r="K3755"/>
      <c r="L3755"/>
      <c r="M3755"/>
      <c r="N3755"/>
      <c r="O3755"/>
      <c r="P3755"/>
      <c r="Q3755"/>
      <c r="R3755"/>
      <c r="S3755"/>
      <c r="T3755"/>
      <c r="U3755"/>
      <c r="V3755"/>
      <c r="W3755"/>
      <c r="X3755"/>
      <c r="Y3755"/>
      <c r="Z3755"/>
      <c r="AA3755"/>
      <c r="AB3755"/>
      <c r="AC3755"/>
      <c r="AD3755"/>
      <c r="AE3755"/>
      <c r="AF3755"/>
      <c r="AG3755"/>
      <c r="AH3755"/>
      <c r="AI3755"/>
      <c r="AJ3755"/>
      <c r="AK3755"/>
    </row>
    <row r="3756" spans="10:37" ht="15.75"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  <c r="AB3756"/>
      <c r="AC3756"/>
      <c r="AD3756"/>
      <c r="AE3756"/>
      <c r="AF3756"/>
      <c r="AG3756"/>
      <c r="AH3756"/>
      <c r="AI3756"/>
      <c r="AJ3756"/>
      <c r="AK3756"/>
    </row>
    <row r="3757" spans="10:37" ht="15.75"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  <c r="Y3757"/>
      <c r="Z3757"/>
      <c r="AA3757"/>
      <c r="AB3757"/>
      <c r="AC3757"/>
      <c r="AD3757"/>
      <c r="AE3757"/>
      <c r="AF3757"/>
      <c r="AG3757"/>
      <c r="AH3757"/>
      <c r="AI3757"/>
      <c r="AJ3757"/>
      <c r="AK3757"/>
    </row>
    <row r="3758" spans="10:37" ht="15.75"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  <c r="X3758"/>
      <c r="Y3758"/>
      <c r="Z3758"/>
      <c r="AA3758"/>
      <c r="AB3758"/>
      <c r="AC3758"/>
      <c r="AD3758"/>
      <c r="AE3758"/>
      <c r="AF3758"/>
      <c r="AG3758"/>
      <c r="AH3758"/>
      <c r="AI3758"/>
      <c r="AJ3758"/>
      <c r="AK3758"/>
    </row>
    <row r="3759" spans="10:37" ht="15.75"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  <c r="AB3759"/>
      <c r="AC3759"/>
      <c r="AD3759"/>
      <c r="AE3759"/>
      <c r="AF3759"/>
      <c r="AG3759"/>
      <c r="AH3759"/>
      <c r="AI3759"/>
      <c r="AJ3759"/>
      <c r="AK3759"/>
    </row>
    <row r="3760" spans="10:37" ht="15.75"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  <c r="Y3760"/>
      <c r="Z3760"/>
      <c r="AA3760"/>
      <c r="AB3760"/>
      <c r="AC3760"/>
      <c r="AD3760"/>
      <c r="AE3760"/>
      <c r="AF3760"/>
      <c r="AG3760"/>
      <c r="AH3760"/>
      <c r="AI3760"/>
      <c r="AJ3760"/>
      <c r="AK3760"/>
    </row>
    <row r="3761" spans="10:37" ht="15.75">
      <c r="J3761"/>
      <c r="K3761"/>
      <c r="L3761"/>
      <c r="M3761"/>
      <c r="N3761"/>
      <c r="O3761"/>
      <c r="P3761"/>
      <c r="Q3761"/>
      <c r="R3761"/>
      <c r="S3761"/>
      <c r="T3761"/>
      <c r="U3761"/>
      <c r="V3761"/>
      <c r="W3761"/>
      <c r="X3761"/>
      <c r="Y3761"/>
      <c r="Z3761"/>
      <c r="AA3761"/>
      <c r="AB3761"/>
      <c r="AC3761"/>
      <c r="AD3761"/>
      <c r="AE3761"/>
      <c r="AF3761"/>
      <c r="AG3761"/>
      <c r="AH3761"/>
      <c r="AI3761"/>
      <c r="AJ3761"/>
      <c r="AK3761"/>
    </row>
    <row r="3762" spans="10:37" ht="15.75"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  <c r="AB3762"/>
      <c r="AC3762"/>
      <c r="AD3762"/>
      <c r="AE3762"/>
      <c r="AF3762"/>
      <c r="AG3762"/>
      <c r="AH3762"/>
      <c r="AI3762"/>
      <c r="AJ3762"/>
      <c r="AK3762"/>
    </row>
    <row r="3763" spans="10:37" ht="15.75"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  <c r="Y3763"/>
      <c r="Z3763"/>
      <c r="AA3763"/>
      <c r="AB3763"/>
      <c r="AC3763"/>
      <c r="AD3763"/>
      <c r="AE3763"/>
      <c r="AF3763"/>
      <c r="AG3763"/>
      <c r="AH3763"/>
      <c r="AI3763"/>
      <c r="AJ3763"/>
      <c r="AK3763"/>
    </row>
    <row r="3764" spans="10:37" ht="15.75">
      <c r="J3764"/>
      <c r="K3764"/>
      <c r="L3764"/>
      <c r="M3764"/>
      <c r="N3764"/>
      <c r="O3764"/>
      <c r="P3764"/>
      <c r="Q3764"/>
      <c r="R3764"/>
      <c r="S3764"/>
      <c r="T3764"/>
      <c r="U3764"/>
      <c r="V3764"/>
      <c r="W3764"/>
      <c r="X3764"/>
      <c r="Y3764"/>
      <c r="Z3764"/>
      <c r="AA3764"/>
      <c r="AB3764"/>
      <c r="AC3764"/>
      <c r="AD3764"/>
      <c r="AE3764"/>
      <c r="AF3764"/>
      <c r="AG3764"/>
      <c r="AH3764"/>
      <c r="AI3764"/>
      <c r="AJ3764"/>
      <c r="AK3764"/>
    </row>
    <row r="3765" spans="10:37" ht="15.75"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  <c r="AB3765"/>
      <c r="AC3765"/>
      <c r="AD3765"/>
      <c r="AE3765"/>
      <c r="AF3765"/>
      <c r="AG3765"/>
      <c r="AH3765"/>
      <c r="AI3765"/>
      <c r="AJ3765"/>
      <c r="AK3765"/>
    </row>
    <row r="3766" spans="10:37" ht="15.75"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  <c r="Y3766"/>
      <c r="Z3766"/>
      <c r="AA3766"/>
      <c r="AB3766"/>
      <c r="AC3766"/>
      <c r="AD3766"/>
      <c r="AE3766"/>
      <c r="AF3766"/>
      <c r="AG3766"/>
      <c r="AH3766"/>
      <c r="AI3766"/>
      <c r="AJ3766"/>
      <c r="AK3766"/>
    </row>
    <row r="3767" spans="10:37" ht="15.75">
      <c r="J3767"/>
      <c r="K3767"/>
      <c r="L3767"/>
      <c r="M3767"/>
      <c r="N3767"/>
      <c r="O3767"/>
      <c r="P3767"/>
      <c r="Q3767"/>
      <c r="R3767"/>
      <c r="S3767"/>
      <c r="T3767"/>
      <c r="U3767"/>
      <c r="V3767"/>
      <c r="W3767"/>
      <c r="X3767"/>
      <c r="Y3767"/>
      <c r="Z3767"/>
      <c r="AA3767"/>
      <c r="AB3767"/>
      <c r="AC3767"/>
      <c r="AD3767"/>
      <c r="AE3767"/>
      <c r="AF3767"/>
      <c r="AG3767"/>
      <c r="AH3767"/>
      <c r="AI3767"/>
      <c r="AJ3767"/>
      <c r="AK3767"/>
    </row>
    <row r="3768" spans="10:37" ht="15.75"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  <c r="AB3768"/>
      <c r="AC3768"/>
      <c r="AD3768"/>
      <c r="AE3768"/>
      <c r="AF3768"/>
      <c r="AG3768"/>
      <c r="AH3768"/>
      <c r="AI3768"/>
      <c r="AJ3768"/>
      <c r="AK3768"/>
    </row>
    <row r="3769" spans="10:37" ht="15.75"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  <c r="Y3769"/>
      <c r="Z3769"/>
      <c r="AA3769"/>
      <c r="AB3769"/>
      <c r="AC3769"/>
      <c r="AD3769"/>
      <c r="AE3769"/>
      <c r="AF3769"/>
      <c r="AG3769"/>
      <c r="AH3769"/>
      <c r="AI3769"/>
      <c r="AJ3769"/>
      <c r="AK3769"/>
    </row>
    <row r="3770" spans="10:37" ht="15.75">
      <c r="J3770"/>
      <c r="K3770"/>
      <c r="L3770"/>
      <c r="M3770"/>
      <c r="N3770"/>
      <c r="O3770"/>
      <c r="P3770"/>
      <c r="Q3770"/>
      <c r="R3770"/>
      <c r="S3770"/>
      <c r="T3770"/>
      <c r="U3770"/>
      <c r="V3770"/>
      <c r="W3770"/>
      <c r="X3770"/>
      <c r="Y3770"/>
      <c r="Z3770"/>
      <c r="AA3770"/>
      <c r="AB3770"/>
      <c r="AC3770"/>
      <c r="AD3770"/>
      <c r="AE3770"/>
      <c r="AF3770"/>
      <c r="AG3770"/>
      <c r="AH3770"/>
      <c r="AI3770"/>
      <c r="AJ3770"/>
      <c r="AK3770"/>
    </row>
    <row r="3771" spans="10:37" ht="15.75"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  <c r="AB3771"/>
      <c r="AC3771"/>
      <c r="AD3771"/>
      <c r="AE3771"/>
      <c r="AF3771"/>
      <c r="AG3771"/>
      <c r="AH3771"/>
      <c r="AI3771"/>
      <c r="AJ3771"/>
      <c r="AK3771"/>
    </row>
    <row r="3772" spans="10:37" ht="15.75"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  <c r="Y3772"/>
      <c r="Z3772"/>
      <c r="AA3772"/>
      <c r="AB3772"/>
      <c r="AC3772"/>
      <c r="AD3772"/>
      <c r="AE3772"/>
      <c r="AF3772"/>
      <c r="AG3772"/>
      <c r="AH3772"/>
      <c r="AI3772"/>
      <c r="AJ3772"/>
      <c r="AK3772"/>
    </row>
    <row r="3773" spans="10:37" ht="15.75">
      <c r="J3773"/>
      <c r="K3773"/>
      <c r="L3773"/>
      <c r="M3773"/>
      <c r="N3773"/>
      <c r="O3773"/>
      <c r="P3773"/>
      <c r="Q3773"/>
      <c r="R3773"/>
      <c r="S3773"/>
      <c r="T3773"/>
      <c r="U3773"/>
      <c r="V3773"/>
      <c r="W3773"/>
      <c r="X3773"/>
      <c r="Y3773"/>
      <c r="Z3773"/>
      <c r="AA3773"/>
      <c r="AB3773"/>
      <c r="AC3773"/>
      <c r="AD3773"/>
      <c r="AE3773"/>
      <c r="AF3773"/>
      <c r="AG3773"/>
      <c r="AH3773"/>
      <c r="AI3773"/>
      <c r="AJ3773"/>
      <c r="AK3773"/>
    </row>
    <row r="3774" spans="10:37" ht="15.75"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  <c r="AB3774"/>
      <c r="AC3774"/>
      <c r="AD3774"/>
      <c r="AE3774"/>
      <c r="AF3774"/>
      <c r="AG3774"/>
      <c r="AH3774"/>
      <c r="AI3774"/>
      <c r="AJ3774"/>
      <c r="AK3774"/>
    </row>
    <row r="3775" spans="10:37" ht="15.75"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  <c r="Y3775"/>
      <c r="Z3775"/>
      <c r="AA3775"/>
      <c r="AB3775"/>
      <c r="AC3775"/>
      <c r="AD3775"/>
      <c r="AE3775"/>
      <c r="AF3775"/>
      <c r="AG3775"/>
      <c r="AH3775"/>
      <c r="AI3775"/>
      <c r="AJ3775"/>
      <c r="AK3775"/>
    </row>
    <row r="3776" spans="10:37" ht="15.75">
      <c r="J3776"/>
      <c r="K3776"/>
      <c r="L3776"/>
      <c r="M3776"/>
      <c r="N3776"/>
      <c r="O3776"/>
      <c r="P3776"/>
      <c r="Q3776"/>
      <c r="R3776"/>
      <c r="S3776"/>
      <c r="T3776"/>
      <c r="U3776"/>
      <c r="V3776"/>
      <c r="W3776"/>
      <c r="X3776"/>
      <c r="Y3776"/>
      <c r="Z3776"/>
      <c r="AA3776"/>
      <c r="AB3776"/>
      <c r="AC3776"/>
      <c r="AD3776"/>
      <c r="AE3776"/>
      <c r="AF3776"/>
      <c r="AG3776"/>
      <c r="AH3776"/>
      <c r="AI3776"/>
      <c r="AJ3776"/>
      <c r="AK3776"/>
    </row>
    <row r="3777" spans="10:37" ht="15.75"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  <c r="AB3777"/>
      <c r="AC3777"/>
      <c r="AD3777"/>
      <c r="AE3777"/>
      <c r="AF3777"/>
      <c r="AG3777"/>
      <c r="AH3777"/>
      <c r="AI3777"/>
      <c r="AJ3777"/>
      <c r="AK3777"/>
    </row>
    <row r="3778" spans="10:37" ht="15.75"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  <c r="Y3778"/>
      <c r="Z3778"/>
      <c r="AA3778"/>
      <c r="AB3778"/>
      <c r="AC3778"/>
      <c r="AD3778"/>
      <c r="AE3778"/>
      <c r="AF3778"/>
      <c r="AG3778"/>
      <c r="AH3778"/>
      <c r="AI3778"/>
      <c r="AJ3778"/>
      <c r="AK3778"/>
    </row>
    <row r="3779" spans="10:37" ht="15.75"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  <c r="X3779"/>
      <c r="Y3779"/>
      <c r="Z3779"/>
      <c r="AA3779"/>
      <c r="AB3779"/>
      <c r="AC3779"/>
      <c r="AD3779"/>
      <c r="AE3779"/>
      <c r="AF3779"/>
      <c r="AG3779"/>
      <c r="AH3779"/>
      <c r="AI3779"/>
      <c r="AJ3779"/>
      <c r="AK3779"/>
    </row>
    <row r="3780" spans="10:37" ht="15.75"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  <c r="AB3780"/>
      <c r="AC3780"/>
      <c r="AD3780"/>
      <c r="AE3780"/>
      <c r="AF3780"/>
      <c r="AG3780"/>
      <c r="AH3780"/>
      <c r="AI3780"/>
      <c r="AJ3780"/>
      <c r="AK3780"/>
    </row>
    <row r="3781" spans="10:37" ht="15.75"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  <c r="Y3781"/>
      <c r="Z3781"/>
      <c r="AA3781"/>
      <c r="AB3781"/>
      <c r="AC3781"/>
      <c r="AD3781"/>
      <c r="AE3781"/>
      <c r="AF3781"/>
      <c r="AG3781"/>
      <c r="AH3781"/>
      <c r="AI3781"/>
      <c r="AJ3781"/>
      <c r="AK3781"/>
    </row>
    <row r="3782" spans="10:37" ht="15.75">
      <c r="J3782"/>
      <c r="K3782"/>
      <c r="L3782"/>
      <c r="M3782"/>
      <c r="N3782"/>
      <c r="O3782"/>
      <c r="P3782"/>
      <c r="Q3782"/>
      <c r="R3782"/>
      <c r="S3782"/>
      <c r="T3782"/>
      <c r="U3782"/>
      <c r="V3782"/>
      <c r="W3782"/>
      <c r="X3782"/>
      <c r="Y3782"/>
      <c r="Z3782"/>
      <c r="AA3782"/>
      <c r="AB3782"/>
      <c r="AC3782"/>
      <c r="AD3782"/>
      <c r="AE3782"/>
      <c r="AF3782"/>
      <c r="AG3782"/>
      <c r="AH3782"/>
      <c r="AI3782"/>
      <c r="AJ3782"/>
      <c r="AK3782"/>
    </row>
    <row r="3783" spans="10:37" ht="15.75"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  <c r="AB3783"/>
      <c r="AC3783"/>
      <c r="AD3783"/>
      <c r="AE3783"/>
      <c r="AF3783"/>
      <c r="AG3783"/>
      <c r="AH3783"/>
      <c r="AI3783"/>
      <c r="AJ3783"/>
      <c r="AK3783"/>
    </row>
    <row r="3784" spans="10:37" ht="15.75"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  <c r="Y3784"/>
      <c r="Z3784"/>
      <c r="AA3784"/>
      <c r="AB3784"/>
      <c r="AC3784"/>
      <c r="AD3784"/>
      <c r="AE3784"/>
      <c r="AF3784"/>
      <c r="AG3784"/>
      <c r="AH3784"/>
      <c r="AI3784"/>
      <c r="AJ3784"/>
      <c r="AK3784"/>
    </row>
    <row r="3785" spans="10:37" ht="15.75">
      <c r="J3785"/>
      <c r="K3785"/>
      <c r="L3785"/>
      <c r="M3785"/>
      <c r="N3785"/>
      <c r="O3785"/>
      <c r="P3785"/>
      <c r="Q3785"/>
      <c r="R3785"/>
      <c r="S3785"/>
      <c r="T3785"/>
      <c r="U3785"/>
      <c r="V3785"/>
      <c r="W3785"/>
      <c r="X3785"/>
      <c r="Y3785"/>
      <c r="Z3785"/>
      <c r="AA3785"/>
      <c r="AB3785"/>
      <c r="AC3785"/>
      <c r="AD3785"/>
      <c r="AE3785"/>
      <c r="AF3785"/>
      <c r="AG3785"/>
      <c r="AH3785"/>
      <c r="AI3785"/>
      <c r="AJ3785"/>
      <c r="AK3785"/>
    </row>
    <row r="3786" spans="10:37" ht="15.75"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  <c r="AB3786"/>
      <c r="AC3786"/>
      <c r="AD3786"/>
      <c r="AE3786"/>
      <c r="AF3786"/>
      <c r="AG3786"/>
      <c r="AH3786"/>
      <c r="AI3786"/>
      <c r="AJ3786"/>
      <c r="AK3786"/>
    </row>
    <row r="3787" spans="10:37" ht="15.75"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  <c r="Y3787"/>
      <c r="Z3787"/>
      <c r="AA3787"/>
      <c r="AB3787"/>
      <c r="AC3787"/>
      <c r="AD3787"/>
      <c r="AE3787"/>
      <c r="AF3787"/>
      <c r="AG3787"/>
      <c r="AH3787"/>
      <c r="AI3787"/>
      <c r="AJ3787"/>
      <c r="AK3787"/>
    </row>
    <row r="3788" spans="10:37" ht="15.75">
      <c r="J3788"/>
      <c r="K3788"/>
      <c r="L3788"/>
      <c r="M3788"/>
      <c r="N3788"/>
      <c r="O3788"/>
      <c r="P3788"/>
      <c r="Q3788"/>
      <c r="R3788"/>
      <c r="S3788"/>
      <c r="T3788"/>
      <c r="U3788"/>
      <c r="V3788"/>
      <c r="W3788"/>
      <c r="X3788"/>
      <c r="Y3788"/>
      <c r="Z3788"/>
      <c r="AA3788"/>
      <c r="AB3788"/>
      <c r="AC3788"/>
      <c r="AD3788"/>
      <c r="AE3788"/>
      <c r="AF3788"/>
      <c r="AG3788"/>
      <c r="AH3788"/>
      <c r="AI3788"/>
      <c r="AJ3788"/>
      <c r="AK3788"/>
    </row>
    <row r="3789" spans="10:37" ht="15.75"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  <c r="AB3789"/>
      <c r="AC3789"/>
      <c r="AD3789"/>
      <c r="AE3789"/>
      <c r="AF3789"/>
      <c r="AG3789"/>
      <c r="AH3789"/>
      <c r="AI3789"/>
      <c r="AJ3789"/>
      <c r="AK3789"/>
    </row>
    <row r="3790" spans="10:37" ht="15.75"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  <c r="Y3790"/>
      <c r="Z3790"/>
      <c r="AA3790"/>
      <c r="AB3790"/>
      <c r="AC3790"/>
      <c r="AD3790"/>
      <c r="AE3790"/>
      <c r="AF3790"/>
      <c r="AG3790"/>
      <c r="AH3790"/>
      <c r="AI3790"/>
      <c r="AJ3790"/>
      <c r="AK3790"/>
    </row>
    <row r="3791" spans="10:37" ht="15.75">
      <c r="J3791"/>
      <c r="K3791"/>
      <c r="L3791"/>
      <c r="M3791"/>
      <c r="N3791"/>
      <c r="O3791"/>
      <c r="P3791"/>
      <c r="Q3791"/>
      <c r="R3791"/>
      <c r="S3791"/>
      <c r="T3791"/>
      <c r="U3791"/>
      <c r="V3791"/>
      <c r="W3791"/>
      <c r="X3791"/>
      <c r="Y3791"/>
      <c r="Z3791"/>
      <c r="AA3791"/>
      <c r="AB3791"/>
      <c r="AC3791"/>
      <c r="AD3791"/>
      <c r="AE3791"/>
      <c r="AF3791"/>
      <c r="AG3791"/>
      <c r="AH3791"/>
      <c r="AI3791"/>
      <c r="AJ3791"/>
      <c r="AK3791"/>
    </row>
    <row r="3792" spans="10:37" ht="15.75"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  <c r="AB3792"/>
      <c r="AC3792"/>
      <c r="AD3792"/>
      <c r="AE3792"/>
      <c r="AF3792"/>
      <c r="AG3792"/>
      <c r="AH3792"/>
      <c r="AI3792"/>
      <c r="AJ3792"/>
      <c r="AK3792"/>
    </row>
    <row r="3793" spans="10:37" ht="15.75"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  <c r="Y3793"/>
      <c r="Z3793"/>
      <c r="AA3793"/>
      <c r="AB3793"/>
      <c r="AC3793"/>
      <c r="AD3793"/>
      <c r="AE3793"/>
      <c r="AF3793"/>
      <c r="AG3793"/>
      <c r="AH3793"/>
      <c r="AI3793"/>
      <c r="AJ3793"/>
      <c r="AK3793"/>
    </row>
    <row r="3794" spans="10:37" ht="15.75"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  <c r="X3794"/>
      <c r="Y3794"/>
      <c r="Z3794"/>
      <c r="AA3794"/>
      <c r="AB3794"/>
      <c r="AC3794"/>
      <c r="AD3794"/>
      <c r="AE3794"/>
      <c r="AF3794"/>
      <c r="AG3794"/>
      <c r="AH3794"/>
      <c r="AI3794"/>
      <c r="AJ3794"/>
      <c r="AK3794"/>
    </row>
    <row r="3795" spans="10:37" ht="15.75"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  <c r="AB3795"/>
      <c r="AC3795"/>
      <c r="AD3795"/>
      <c r="AE3795"/>
      <c r="AF3795"/>
      <c r="AG3795"/>
      <c r="AH3795"/>
      <c r="AI3795"/>
      <c r="AJ3795"/>
      <c r="AK3795"/>
    </row>
    <row r="3796" spans="10:37" ht="15.75"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  <c r="Y3796"/>
      <c r="Z3796"/>
      <c r="AA3796"/>
      <c r="AB3796"/>
      <c r="AC3796"/>
      <c r="AD3796"/>
      <c r="AE3796"/>
      <c r="AF3796"/>
      <c r="AG3796"/>
      <c r="AH3796"/>
      <c r="AI3796"/>
      <c r="AJ3796"/>
      <c r="AK3796"/>
    </row>
    <row r="3797" spans="10:37" ht="15.75"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  <c r="X3797"/>
      <c r="Y3797"/>
      <c r="Z3797"/>
      <c r="AA3797"/>
      <c r="AB3797"/>
      <c r="AC3797"/>
      <c r="AD3797"/>
      <c r="AE3797"/>
      <c r="AF3797"/>
      <c r="AG3797"/>
      <c r="AH3797"/>
      <c r="AI3797"/>
      <c r="AJ3797"/>
      <c r="AK3797"/>
    </row>
    <row r="3798" spans="10:37" ht="15.75"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  <c r="AB3798"/>
      <c r="AC3798"/>
      <c r="AD3798"/>
      <c r="AE3798"/>
      <c r="AF3798"/>
      <c r="AG3798"/>
      <c r="AH3798"/>
      <c r="AI3798"/>
      <c r="AJ3798"/>
      <c r="AK3798"/>
    </row>
    <row r="3799" spans="10:37" ht="15.75"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  <c r="X3799"/>
      <c r="Y3799"/>
      <c r="Z3799"/>
      <c r="AA3799"/>
      <c r="AB3799"/>
      <c r="AC3799"/>
      <c r="AD3799"/>
      <c r="AE3799"/>
      <c r="AF3799"/>
      <c r="AG3799"/>
      <c r="AH3799"/>
      <c r="AI3799"/>
      <c r="AJ3799"/>
      <c r="AK3799"/>
    </row>
    <row r="3800" spans="10:37" ht="15.75">
      <c r="J3800"/>
      <c r="K3800"/>
      <c r="L3800"/>
      <c r="M3800"/>
      <c r="N3800"/>
      <c r="O3800"/>
      <c r="P3800"/>
      <c r="Q3800"/>
      <c r="R3800"/>
      <c r="S3800"/>
      <c r="T3800"/>
      <c r="U3800"/>
      <c r="V3800"/>
      <c r="W3800"/>
      <c r="X3800"/>
      <c r="Y3800"/>
      <c r="Z3800"/>
      <c r="AA3800"/>
      <c r="AB3800"/>
      <c r="AC3800"/>
      <c r="AD3800"/>
      <c r="AE3800"/>
      <c r="AF3800"/>
      <c r="AG3800"/>
      <c r="AH3800"/>
      <c r="AI3800"/>
      <c r="AJ3800"/>
      <c r="AK3800"/>
    </row>
    <row r="3801" spans="10:37" ht="15.75"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  <c r="AB3801"/>
      <c r="AC3801"/>
      <c r="AD3801"/>
      <c r="AE3801"/>
      <c r="AF3801"/>
      <c r="AG3801"/>
      <c r="AH3801"/>
      <c r="AI3801"/>
      <c r="AJ3801"/>
      <c r="AK3801"/>
    </row>
    <row r="3802" spans="10:37" ht="15.75"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  <c r="X3802"/>
      <c r="Y3802"/>
      <c r="Z3802"/>
      <c r="AA3802"/>
      <c r="AB3802"/>
      <c r="AC3802"/>
      <c r="AD3802"/>
      <c r="AE3802"/>
      <c r="AF3802"/>
      <c r="AG3802"/>
      <c r="AH3802"/>
      <c r="AI3802"/>
      <c r="AJ3802"/>
      <c r="AK3802"/>
    </row>
    <row r="3803" spans="10:37" ht="15.75">
      <c r="J3803"/>
      <c r="K3803"/>
      <c r="L3803"/>
      <c r="M3803"/>
      <c r="N3803"/>
      <c r="O3803"/>
      <c r="P3803"/>
      <c r="Q3803"/>
      <c r="R3803"/>
      <c r="S3803"/>
      <c r="T3803"/>
      <c r="U3803"/>
      <c r="V3803"/>
      <c r="W3803"/>
      <c r="X3803"/>
      <c r="Y3803"/>
      <c r="Z3803"/>
      <c r="AA3803"/>
      <c r="AB3803"/>
      <c r="AC3803"/>
      <c r="AD3803"/>
      <c r="AE3803"/>
      <c r="AF3803"/>
      <c r="AG3803"/>
      <c r="AH3803"/>
      <c r="AI3803"/>
      <c r="AJ3803"/>
      <c r="AK3803"/>
    </row>
    <row r="3804" spans="10:37" ht="15.75"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  <c r="AB3804"/>
      <c r="AC3804"/>
      <c r="AD3804"/>
      <c r="AE3804"/>
      <c r="AF3804"/>
      <c r="AG3804"/>
      <c r="AH3804"/>
      <c r="AI3804"/>
      <c r="AJ3804"/>
      <c r="AK3804"/>
    </row>
    <row r="3805" spans="10:37" ht="15.75"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  <c r="X3805"/>
      <c r="Y3805"/>
      <c r="Z3805"/>
      <c r="AA3805"/>
      <c r="AB3805"/>
      <c r="AC3805"/>
      <c r="AD3805"/>
      <c r="AE3805"/>
      <c r="AF3805"/>
      <c r="AG3805"/>
      <c r="AH3805"/>
      <c r="AI3805"/>
      <c r="AJ3805"/>
      <c r="AK3805"/>
    </row>
    <row r="3806" spans="10:37" ht="15.75">
      <c r="J3806"/>
      <c r="K3806"/>
      <c r="L3806"/>
      <c r="M3806"/>
      <c r="N3806"/>
      <c r="O3806"/>
      <c r="P3806"/>
      <c r="Q3806"/>
      <c r="R3806"/>
      <c r="S3806"/>
      <c r="T3806"/>
      <c r="U3806"/>
      <c r="V3806"/>
      <c r="W3806"/>
      <c r="X3806"/>
      <c r="Y3806"/>
      <c r="Z3806"/>
      <c r="AA3806"/>
      <c r="AB3806"/>
      <c r="AC3806"/>
      <c r="AD3806"/>
      <c r="AE3806"/>
      <c r="AF3806"/>
      <c r="AG3806"/>
      <c r="AH3806"/>
      <c r="AI3806"/>
      <c r="AJ3806"/>
      <c r="AK3806"/>
    </row>
    <row r="3807" spans="10:37" ht="15.75"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  <c r="AB3807"/>
      <c r="AC3807"/>
      <c r="AD3807"/>
      <c r="AE3807"/>
      <c r="AF3807"/>
      <c r="AG3807"/>
      <c r="AH3807"/>
      <c r="AI3807"/>
      <c r="AJ3807"/>
      <c r="AK3807"/>
    </row>
    <row r="3808" spans="10:37" ht="15.75"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  <c r="X3808"/>
      <c r="Y3808"/>
      <c r="Z3808"/>
      <c r="AA3808"/>
      <c r="AB3808"/>
      <c r="AC3808"/>
      <c r="AD3808"/>
      <c r="AE3808"/>
      <c r="AF3808"/>
      <c r="AG3808"/>
      <c r="AH3808"/>
      <c r="AI3808"/>
      <c r="AJ3808"/>
      <c r="AK3808"/>
    </row>
    <row r="3809" spans="10:37" ht="15.75"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  <c r="X3809"/>
      <c r="Y3809"/>
      <c r="Z3809"/>
      <c r="AA3809"/>
      <c r="AB3809"/>
      <c r="AC3809"/>
      <c r="AD3809"/>
      <c r="AE3809"/>
      <c r="AF3809"/>
      <c r="AG3809"/>
      <c r="AH3809"/>
      <c r="AI3809"/>
      <c r="AJ3809"/>
      <c r="AK3809"/>
    </row>
    <row r="3810" spans="10:37" ht="15.75"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  <c r="AB3810"/>
      <c r="AC3810"/>
      <c r="AD3810"/>
      <c r="AE3810"/>
      <c r="AF3810"/>
      <c r="AG3810"/>
      <c r="AH3810"/>
      <c r="AI3810"/>
      <c r="AJ3810"/>
      <c r="AK3810"/>
    </row>
    <row r="3811" spans="10:37" ht="15.75"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  <c r="X3811"/>
      <c r="Y3811"/>
      <c r="Z3811"/>
      <c r="AA3811"/>
      <c r="AB3811"/>
      <c r="AC3811"/>
      <c r="AD3811"/>
      <c r="AE3811"/>
      <c r="AF3811"/>
      <c r="AG3811"/>
      <c r="AH3811"/>
      <c r="AI3811"/>
      <c r="AJ3811"/>
      <c r="AK3811"/>
    </row>
    <row r="3812" spans="10:37" ht="15.75">
      <c r="J3812"/>
      <c r="K3812"/>
      <c r="L3812"/>
      <c r="M3812"/>
      <c r="N3812"/>
      <c r="O3812"/>
      <c r="P3812"/>
      <c r="Q3812"/>
      <c r="R3812"/>
      <c r="S3812"/>
      <c r="T3812"/>
      <c r="U3812"/>
      <c r="V3812"/>
      <c r="W3812"/>
      <c r="X3812"/>
      <c r="Y3812"/>
      <c r="Z3812"/>
      <c r="AA3812"/>
      <c r="AB3812"/>
      <c r="AC3812"/>
      <c r="AD3812"/>
      <c r="AE3812"/>
      <c r="AF3812"/>
      <c r="AG3812"/>
      <c r="AH3812"/>
      <c r="AI3812"/>
      <c r="AJ3812"/>
      <c r="AK3812"/>
    </row>
    <row r="3813" spans="10:37" ht="15.75"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  <c r="AB3813"/>
      <c r="AC3813"/>
      <c r="AD3813"/>
      <c r="AE3813"/>
      <c r="AF3813"/>
      <c r="AG3813"/>
      <c r="AH3813"/>
      <c r="AI3813"/>
      <c r="AJ3813"/>
      <c r="AK3813"/>
    </row>
    <row r="3814" spans="10:37" ht="15.75"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  <c r="X3814"/>
      <c r="Y3814"/>
      <c r="Z3814"/>
      <c r="AA3814"/>
      <c r="AB3814"/>
      <c r="AC3814"/>
      <c r="AD3814"/>
      <c r="AE3814"/>
      <c r="AF3814"/>
      <c r="AG3814"/>
      <c r="AH3814"/>
      <c r="AI3814"/>
      <c r="AJ3814"/>
      <c r="AK3814"/>
    </row>
    <row r="3815" spans="10:37" ht="15.75">
      <c r="J3815"/>
      <c r="K3815"/>
      <c r="L3815"/>
      <c r="M3815"/>
      <c r="N3815"/>
      <c r="O3815"/>
      <c r="P3815"/>
      <c r="Q3815"/>
      <c r="R3815"/>
      <c r="S3815"/>
      <c r="T3815"/>
      <c r="U3815"/>
      <c r="V3815"/>
      <c r="W3815"/>
      <c r="X3815"/>
      <c r="Y3815"/>
      <c r="Z3815"/>
      <c r="AA3815"/>
      <c r="AB3815"/>
      <c r="AC3815"/>
      <c r="AD3815"/>
      <c r="AE3815"/>
      <c r="AF3815"/>
      <c r="AG3815"/>
      <c r="AH3815"/>
      <c r="AI3815"/>
      <c r="AJ3815"/>
      <c r="AK3815"/>
    </row>
    <row r="3816" spans="10:37" ht="15.75"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  <c r="AB3816"/>
      <c r="AC3816"/>
      <c r="AD3816"/>
      <c r="AE3816"/>
      <c r="AF3816"/>
      <c r="AG3816"/>
      <c r="AH3816"/>
      <c r="AI3816"/>
      <c r="AJ3816"/>
      <c r="AK3816"/>
    </row>
    <row r="3817" spans="10:37" ht="15.75"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  <c r="X3817"/>
      <c r="Y3817"/>
      <c r="Z3817"/>
      <c r="AA3817"/>
      <c r="AB3817"/>
      <c r="AC3817"/>
      <c r="AD3817"/>
      <c r="AE3817"/>
      <c r="AF3817"/>
      <c r="AG3817"/>
      <c r="AH3817"/>
      <c r="AI3817"/>
      <c r="AJ3817"/>
      <c r="AK3817"/>
    </row>
    <row r="3818" spans="10:37" ht="15.75"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  <c r="X3818"/>
      <c r="Y3818"/>
      <c r="Z3818"/>
      <c r="AA3818"/>
      <c r="AB3818"/>
      <c r="AC3818"/>
      <c r="AD3818"/>
      <c r="AE3818"/>
      <c r="AF3818"/>
      <c r="AG3818"/>
      <c r="AH3818"/>
      <c r="AI3818"/>
      <c r="AJ3818"/>
      <c r="AK3818"/>
    </row>
    <row r="3819" spans="10:37" ht="15.75"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  <c r="AB3819"/>
      <c r="AC3819"/>
      <c r="AD3819"/>
      <c r="AE3819"/>
      <c r="AF3819"/>
      <c r="AG3819"/>
      <c r="AH3819"/>
      <c r="AI3819"/>
      <c r="AJ3819"/>
      <c r="AK3819"/>
    </row>
    <row r="3820" spans="10:37" ht="15.75"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  <c r="X3820"/>
      <c r="Y3820"/>
      <c r="Z3820"/>
      <c r="AA3820"/>
      <c r="AB3820"/>
      <c r="AC3820"/>
      <c r="AD3820"/>
      <c r="AE3820"/>
      <c r="AF3820"/>
      <c r="AG3820"/>
      <c r="AH3820"/>
      <c r="AI3820"/>
      <c r="AJ3820"/>
      <c r="AK3820"/>
    </row>
    <row r="3821" spans="10:37" ht="15.75">
      <c r="J3821"/>
      <c r="K3821"/>
      <c r="L3821"/>
      <c r="M3821"/>
      <c r="N3821"/>
      <c r="O3821"/>
      <c r="P3821"/>
      <c r="Q3821"/>
      <c r="R3821"/>
      <c r="S3821"/>
      <c r="T3821"/>
      <c r="U3821"/>
      <c r="V3821"/>
      <c r="W3821"/>
      <c r="X3821"/>
      <c r="Y3821"/>
      <c r="Z3821"/>
      <c r="AA3821"/>
      <c r="AB3821"/>
      <c r="AC3821"/>
      <c r="AD3821"/>
      <c r="AE3821"/>
      <c r="AF3821"/>
      <c r="AG3821"/>
      <c r="AH3821"/>
      <c r="AI3821"/>
      <c r="AJ3821"/>
      <c r="AK3821"/>
    </row>
    <row r="3822" spans="10:37" ht="15.75"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  <c r="AB3822"/>
      <c r="AC3822"/>
      <c r="AD3822"/>
      <c r="AE3822"/>
      <c r="AF3822"/>
      <c r="AG3822"/>
      <c r="AH3822"/>
      <c r="AI3822"/>
      <c r="AJ3822"/>
      <c r="AK3822"/>
    </row>
    <row r="3823" spans="10:37" ht="15.75">
      <c r="J3823"/>
      <c r="K3823"/>
      <c r="L3823"/>
      <c r="M3823"/>
      <c r="N3823"/>
      <c r="O3823"/>
      <c r="P3823"/>
      <c r="Q3823"/>
      <c r="R3823"/>
      <c r="S3823"/>
      <c r="T3823"/>
      <c r="U3823"/>
      <c r="V3823"/>
      <c r="W3823"/>
      <c r="X3823"/>
      <c r="Y3823"/>
      <c r="Z3823"/>
      <c r="AA3823"/>
      <c r="AB3823"/>
      <c r="AC3823"/>
      <c r="AD3823"/>
      <c r="AE3823"/>
      <c r="AF3823"/>
      <c r="AG3823"/>
      <c r="AH3823"/>
      <c r="AI3823"/>
      <c r="AJ3823"/>
      <c r="AK3823"/>
    </row>
    <row r="3824" spans="10:37" ht="15.75">
      <c r="J3824"/>
      <c r="K3824"/>
      <c r="L3824"/>
      <c r="M3824"/>
      <c r="N3824"/>
      <c r="O3824"/>
      <c r="P3824"/>
      <c r="Q3824"/>
      <c r="R3824"/>
      <c r="S3824"/>
      <c r="T3824"/>
      <c r="U3824"/>
      <c r="V3824"/>
      <c r="W3824"/>
      <c r="X3824"/>
      <c r="Y3824"/>
      <c r="Z3824"/>
      <c r="AA3824"/>
      <c r="AB3824"/>
      <c r="AC3824"/>
      <c r="AD3824"/>
      <c r="AE3824"/>
      <c r="AF3824"/>
      <c r="AG3824"/>
      <c r="AH3824"/>
      <c r="AI3824"/>
      <c r="AJ3824"/>
      <c r="AK3824"/>
    </row>
    <row r="3825" spans="10:37" ht="15.75"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  <c r="AB3825"/>
      <c r="AC3825"/>
      <c r="AD3825"/>
      <c r="AE3825"/>
      <c r="AF3825"/>
      <c r="AG3825"/>
      <c r="AH3825"/>
      <c r="AI3825"/>
      <c r="AJ3825"/>
      <c r="AK3825"/>
    </row>
    <row r="3826" spans="10:37" ht="15.75"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  <c r="X3826"/>
      <c r="Y3826"/>
      <c r="Z3826"/>
      <c r="AA3826"/>
      <c r="AB3826"/>
      <c r="AC3826"/>
      <c r="AD3826"/>
      <c r="AE3826"/>
      <c r="AF3826"/>
      <c r="AG3826"/>
      <c r="AH3826"/>
      <c r="AI3826"/>
      <c r="AJ3826"/>
      <c r="AK3826"/>
    </row>
    <row r="3827" spans="10:37" ht="15.75"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  <c r="X3827"/>
      <c r="Y3827"/>
      <c r="Z3827"/>
      <c r="AA3827"/>
      <c r="AB3827"/>
      <c r="AC3827"/>
      <c r="AD3827"/>
      <c r="AE3827"/>
      <c r="AF3827"/>
      <c r="AG3827"/>
      <c r="AH3827"/>
      <c r="AI3827"/>
      <c r="AJ3827"/>
      <c r="AK3827"/>
    </row>
    <row r="3828" spans="10:37" ht="15.75"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  <c r="AB3828"/>
      <c r="AC3828"/>
      <c r="AD3828"/>
      <c r="AE3828"/>
      <c r="AF3828"/>
      <c r="AG3828"/>
      <c r="AH3828"/>
      <c r="AI3828"/>
      <c r="AJ3828"/>
      <c r="AK3828"/>
    </row>
    <row r="3829" spans="10:37" ht="15.75"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  <c r="X3829"/>
      <c r="Y3829"/>
      <c r="Z3829"/>
      <c r="AA3829"/>
      <c r="AB3829"/>
      <c r="AC3829"/>
      <c r="AD3829"/>
      <c r="AE3829"/>
      <c r="AF3829"/>
      <c r="AG3829"/>
      <c r="AH3829"/>
      <c r="AI3829"/>
      <c r="AJ3829"/>
      <c r="AK3829"/>
    </row>
    <row r="3830" spans="10:37" ht="15.75">
      <c r="J3830"/>
      <c r="K3830"/>
      <c r="L3830"/>
      <c r="M3830"/>
      <c r="N3830"/>
      <c r="O3830"/>
      <c r="P3830"/>
      <c r="Q3830"/>
      <c r="R3830"/>
      <c r="S3830"/>
      <c r="T3830"/>
      <c r="U3830"/>
      <c r="V3830"/>
      <c r="W3830"/>
      <c r="X3830"/>
      <c r="Y3830"/>
      <c r="Z3830"/>
      <c r="AA3830"/>
      <c r="AB3830"/>
      <c r="AC3830"/>
      <c r="AD3830"/>
      <c r="AE3830"/>
      <c r="AF3830"/>
      <c r="AG3830"/>
      <c r="AH3830"/>
      <c r="AI3830"/>
      <c r="AJ3830"/>
      <c r="AK3830"/>
    </row>
    <row r="3831" spans="10:37" ht="15.75"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  <c r="AB3831"/>
      <c r="AC3831"/>
      <c r="AD3831"/>
      <c r="AE3831"/>
      <c r="AF3831"/>
      <c r="AG3831"/>
      <c r="AH3831"/>
      <c r="AI3831"/>
      <c r="AJ3831"/>
      <c r="AK3831"/>
    </row>
    <row r="3832" spans="10:37" ht="15.75"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  <c r="X3832"/>
      <c r="Y3832"/>
      <c r="Z3832"/>
      <c r="AA3832"/>
      <c r="AB3832"/>
      <c r="AC3832"/>
      <c r="AD3832"/>
      <c r="AE3832"/>
      <c r="AF3832"/>
      <c r="AG3832"/>
      <c r="AH3832"/>
      <c r="AI3832"/>
      <c r="AJ3832"/>
      <c r="AK3832"/>
    </row>
    <row r="3833" spans="10:37" ht="15.75">
      <c r="J3833"/>
      <c r="K3833"/>
      <c r="L3833"/>
      <c r="M3833"/>
      <c r="N3833"/>
      <c r="O3833"/>
      <c r="P3833"/>
      <c r="Q3833"/>
      <c r="R3833"/>
      <c r="S3833"/>
      <c r="T3833"/>
      <c r="U3833"/>
      <c r="V3833"/>
      <c r="W3833"/>
      <c r="X3833"/>
      <c r="Y3833"/>
      <c r="Z3833"/>
      <c r="AA3833"/>
      <c r="AB3833"/>
      <c r="AC3833"/>
      <c r="AD3833"/>
      <c r="AE3833"/>
      <c r="AF3833"/>
      <c r="AG3833"/>
      <c r="AH3833"/>
      <c r="AI3833"/>
      <c r="AJ3833"/>
      <c r="AK3833"/>
    </row>
    <row r="3834" spans="10:37" ht="15.75"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  <c r="AB3834"/>
      <c r="AC3834"/>
      <c r="AD3834"/>
      <c r="AE3834"/>
      <c r="AF3834"/>
      <c r="AG3834"/>
      <c r="AH3834"/>
      <c r="AI3834"/>
      <c r="AJ3834"/>
      <c r="AK3834"/>
    </row>
    <row r="3835" spans="10:37" ht="15.75"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  <c r="X3835"/>
      <c r="Y3835"/>
      <c r="Z3835"/>
      <c r="AA3835"/>
      <c r="AB3835"/>
      <c r="AC3835"/>
      <c r="AD3835"/>
      <c r="AE3835"/>
      <c r="AF3835"/>
      <c r="AG3835"/>
      <c r="AH3835"/>
      <c r="AI3835"/>
      <c r="AJ3835"/>
      <c r="AK3835"/>
    </row>
    <row r="3836" spans="10:37" ht="15.75">
      <c r="J3836"/>
      <c r="K3836"/>
      <c r="L3836"/>
      <c r="M3836"/>
      <c r="N3836"/>
      <c r="O3836"/>
      <c r="P3836"/>
      <c r="Q3836"/>
      <c r="R3836"/>
      <c r="S3836"/>
      <c r="T3836"/>
      <c r="U3836"/>
      <c r="V3836"/>
      <c r="W3836"/>
      <c r="X3836"/>
      <c r="Y3836"/>
      <c r="Z3836"/>
      <c r="AA3836"/>
      <c r="AB3836"/>
      <c r="AC3836"/>
      <c r="AD3836"/>
      <c r="AE3836"/>
      <c r="AF3836"/>
      <c r="AG3836"/>
      <c r="AH3836"/>
      <c r="AI3836"/>
      <c r="AJ3836"/>
      <c r="AK3836"/>
    </row>
    <row r="3837" spans="10:37" ht="15.75"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  <c r="AB3837"/>
      <c r="AC3837"/>
      <c r="AD3837"/>
      <c r="AE3837"/>
      <c r="AF3837"/>
      <c r="AG3837"/>
      <c r="AH3837"/>
      <c r="AI3837"/>
      <c r="AJ3837"/>
      <c r="AK3837"/>
    </row>
    <row r="3838" spans="10:37" ht="15.75"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  <c r="X3838"/>
      <c r="Y3838"/>
      <c r="Z3838"/>
      <c r="AA3838"/>
      <c r="AB3838"/>
      <c r="AC3838"/>
      <c r="AD3838"/>
      <c r="AE3838"/>
      <c r="AF3838"/>
      <c r="AG3838"/>
      <c r="AH3838"/>
      <c r="AI3838"/>
      <c r="AJ3838"/>
      <c r="AK3838"/>
    </row>
    <row r="3839" spans="10:37" ht="15.75">
      <c r="J3839"/>
      <c r="K3839"/>
      <c r="L3839"/>
      <c r="M3839"/>
      <c r="N3839"/>
      <c r="O3839"/>
      <c r="P3839"/>
      <c r="Q3839"/>
      <c r="R3839"/>
      <c r="S3839"/>
      <c r="T3839"/>
      <c r="U3839"/>
      <c r="V3839"/>
      <c r="W3839"/>
      <c r="X3839"/>
      <c r="Y3839"/>
      <c r="Z3839"/>
      <c r="AA3839"/>
      <c r="AB3839"/>
      <c r="AC3839"/>
      <c r="AD3839"/>
      <c r="AE3839"/>
      <c r="AF3839"/>
      <c r="AG3839"/>
      <c r="AH3839"/>
      <c r="AI3839"/>
      <c r="AJ3839"/>
      <c r="AK3839"/>
    </row>
    <row r="3840" spans="10:37" ht="15.75"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  <c r="AB3840"/>
      <c r="AC3840"/>
      <c r="AD3840"/>
      <c r="AE3840"/>
      <c r="AF3840"/>
      <c r="AG3840"/>
      <c r="AH3840"/>
      <c r="AI3840"/>
      <c r="AJ3840"/>
      <c r="AK3840"/>
    </row>
    <row r="3841" spans="10:37" ht="15.75"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  <c r="X3841"/>
      <c r="Y3841"/>
      <c r="Z3841"/>
      <c r="AA3841"/>
      <c r="AB3841"/>
      <c r="AC3841"/>
      <c r="AD3841"/>
      <c r="AE3841"/>
      <c r="AF3841"/>
      <c r="AG3841"/>
      <c r="AH3841"/>
      <c r="AI3841"/>
      <c r="AJ3841"/>
      <c r="AK3841"/>
    </row>
    <row r="3842" spans="10:37" ht="15.75"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  <c r="X3842"/>
      <c r="Y3842"/>
      <c r="Z3842"/>
      <c r="AA3842"/>
      <c r="AB3842"/>
      <c r="AC3842"/>
      <c r="AD3842"/>
      <c r="AE3842"/>
      <c r="AF3842"/>
      <c r="AG3842"/>
      <c r="AH3842"/>
      <c r="AI3842"/>
      <c r="AJ3842"/>
      <c r="AK3842"/>
    </row>
    <row r="3843" spans="10:37" ht="15.75"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  <c r="AB3843"/>
      <c r="AC3843"/>
      <c r="AD3843"/>
      <c r="AE3843"/>
      <c r="AF3843"/>
      <c r="AG3843"/>
      <c r="AH3843"/>
      <c r="AI3843"/>
      <c r="AJ3843"/>
      <c r="AK3843"/>
    </row>
    <row r="3844" spans="10:37" ht="15.75"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  <c r="X3844"/>
      <c r="Y3844"/>
      <c r="Z3844"/>
      <c r="AA3844"/>
      <c r="AB3844"/>
      <c r="AC3844"/>
      <c r="AD3844"/>
      <c r="AE3844"/>
      <c r="AF3844"/>
      <c r="AG3844"/>
      <c r="AH3844"/>
      <c r="AI3844"/>
      <c r="AJ3844"/>
      <c r="AK3844"/>
    </row>
    <row r="3845" spans="10:37" ht="15.75">
      <c r="J3845"/>
      <c r="K3845"/>
      <c r="L3845"/>
      <c r="M3845"/>
      <c r="N3845"/>
      <c r="O3845"/>
      <c r="P3845"/>
      <c r="Q3845"/>
      <c r="R3845"/>
      <c r="S3845"/>
      <c r="T3845"/>
      <c r="U3845"/>
      <c r="V3845"/>
      <c r="W3845"/>
      <c r="X3845"/>
      <c r="Y3845"/>
      <c r="Z3845"/>
      <c r="AA3845"/>
      <c r="AB3845"/>
      <c r="AC3845"/>
      <c r="AD3845"/>
      <c r="AE3845"/>
      <c r="AF3845"/>
      <c r="AG3845"/>
      <c r="AH3845"/>
      <c r="AI3845"/>
      <c r="AJ3845"/>
      <c r="AK3845"/>
    </row>
    <row r="3846" spans="10:37" ht="15.75"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  <c r="AB3846"/>
      <c r="AC3846"/>
      <c r="AD3846"/>
      <c r="AE3846"/>
      <c r="AF3846"/>
      <c r="AG3846"/>
      <c r="AH3846"/>
      <c r="AI3846"/>
      <c r="AJ3846"/>
      <c r="AK3846"/>
    </row>
    <row r="3847" spans="10:37" ht="15.75"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  <c r="X3847"/>
      <c r="Y3847"/>
      <c r="Z3847"/>
      <c r="AA3847"/>
      <c r="AB3847"/>
      <c r="AC3847"/>
      <c r="AD3847"/>
      <c r="AE3847"/>
      <c r="AF3847"/>
      <c r="AG3847"/>
      <c r="AH3847"/>
      <c r="AI3847"/>
      <c r="AJ3847"/>
      <c r="AK3847"/>
    </row>
    <row r="3848" spans="10:37" ht="15.75">
      <c r="J3848"/>
      <c r="K3848"/>
      <c r="L3848"/>
      <c r="M3848"/>
      <c r="N3848"/>
      <c r="O3848"/>
      <c r="P3848"/>
      <c r="Q3848"/>
      <c r="R3848"/>
      <c r="S3848"/>
      <c r="T3848"/>
      <c r="U3848"/>
      <c r="V3848"/>
      <c r="W3848"/>
      <c r="X3848"/>
      <c r="Y3848"/>
      <c r="Z3848"/>
      <c r="AA3848"/>
      <c r="AB3848"/>
      <c r="AC3848"/>
      <c r="AD3848"/>
      <c r="AE3848"/>
      <c r="AF3848"/>
      <c r="AG3848"/>
      <c r="AH3848"/>
      <c r="AI3848"/>
      <c r="AJ3848"/>
      <c r="AK3848"/>
    </row>
    <row r="3849" spans="10:37" ht="15.75"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  <c r="AB3849"/>
      <c r="AC3849"/>
      <c r="AD3849"/>
      <c r="AE3849"/>
      <c r="AF3849"/>
      <c r="AG3849"/>
      <c r="AH3849"/>
      <c r="AI3849"/>
      <c r="AJ3849"/>
      <c r="AK3849"/>
    </row>
    <row r="3850" spans="10:37" ht="15.75"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  <c r="X3850"/>
      <c r="Y3850"/>
      <c r="Z3850"/>
      <c r="AA3850"/>
      <c r="AB3850"/>
      <c r="AC3850"/>
      <c r="AD3850"/>
      <c r="AE3850"/>
      <c r="AF3850"/>
      <c r="AG3850"/>
      <c r="AH3850"/>
      <c r="AI3850"/>
      <c r="AJ3850"/>
      <c r="AK3850"/>
    </row>
    <row r="3851" spans="10:37" ht="15.75">
      <c r="J3851"/>
      <c r="K3851"/>
      <c r="L3851"/>
      <c r="M3851"/>
      <c r="N3851"/>
      <c r="O3851"/>
      <c r="P3851"/>
      <c r="Q3851"/>
      <c r="R3851"/>
      <c r="S3851"/>
      <c r="T3851"/>
      <c r="U3851"/>
      <c r="V3851"/>
      <c r="W3851"/>
      <c r="X3851"/>
      <c r="Y3851"/>
      <c r="Z3851"/>
      <c r="AA3851"/>
      <c r="AB3851"/>
      <c r="AC3851"/>
      <c r="AD3851"/>
      <c r="AE3851"/>
      <c r="AF3851"/>
      <c r="AG3851"/>
      <c r="AH3851"/>
      <c r="AI3851"/>
      <c r="AJ3851"/>
      <c r="AK3851"/>
    </row>
    <row r="3852" spans="10:37" ht="15.75"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  <c r="AB3852"/>
      <c r="AC3852"/>
      <c r="AD3852"/>
      <c r="AE3852"/>
      <c r="AF3852"/>
      <c r="AG3852"/>
      <c r="AH3852"/>
      <c r="AI3852"/>
      <c r="AJ3852"/>
      <c r="AK3852"/>
    </row>
    <row r="3853" spans="10:37" ht="15.75"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  <c r="X3853"/>
      <c r="Y3853"/>
      <c r="Z3853"/>
      <c r="AA3853"/>
      <c r="AB3853"/>
      <c r="AC3853"/>
      <c r="AD3853"/>
      <c r="AE3853"/>
      <c r="AF3853"/>
      <c r="AG3853"/>
      <c r="AH3853"/>
      <c r="AI3853"/>
      <c r="AJ3853"/>
      <c r="AK3853"/>
    </row>
    <row r="3854" spans="10:37" ht="15.75">
      <c r="J3854"/>
      <c r="K3854"/>
      <c r="L3854"/>
      <c r="M3854"/>
      <c r="N3854"/>
      <c r="O3854"/>
      <c r="P3854"/>
      <c r="Q3854"/>
      <c r="R3854"/>
      <c r="S3854"/>
      <c r="T3854"/>
      <c r="U3854"/>
      <c r="V3854"/>
      <c r="W3854"/>
      <c r="X3854"/>
      <c r="Y3854"/>
      <c r="Z3854"/>
      <c r="AA3854"/>
      <c r="AB3854"/>
      <c r="AC3854"/>
      <c r="AD3854"/>
      <c r="AE3854"/>
      <c r="AF3854"/>
      <c r="AG3854"/>
      <c r="AH3854"/>
      <c r="AI3854"/>
      <c r="AJ3854"/>
      <c r="AK3854"/>
    </row>
    <row r="3855" spans="10:37" ht="15.75"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  <c r="AB3855"/>
      <c r="AC3855"/>
      <c r="AD3855"/>
      <c r="AE3855"/>
      <c r="AF3855"/>
      <c r="AG3855"/>
      <c r="AH3855"/>
      <c r="AI3855"/>
      <c r="AJ3855"/>
      <c r="AK3855"/>
    </row>
    <row r="3856" spans="10:37" ht="15.75"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  <c r="X3856"/>
      <c r="Y3856"/>
      <c r="Z3856"/>
      <c r="AA3856"/>
      <c r="AB3856"/>
      <c r="AC3856"/>
      <c r="AD3856"/>
      <c r="AE3856"/>
      <c r="AF3856"/>
      <c r="AG3856"/>
      <c r="AH3856"/>
      <c r="AI3856"/>
      <c r="AJ3856"/>
      <c r="AK3856"/>
    </row>
    <row r="3857" spans="10:37" ht="15.75">
      <c r="J3857"/>
      <c r="K3857"/>
      <c r="L3857"/>
      <c r="M3857"/>
      <c r="N3857"/>
      <c r="O3857"/>
      <c r="P3857"/>
      <c r="Q3857"/>
      <c r="R3857"/>
      <c r="S3857"/>
      <c r="T3857"/>
      <c r="U3857"/>
      <c r="V3857"/>
      <c r="W3857"/>
      <c r="X3857"/>
      <c r="Y3857"/>
      <c r="Z3857"/>
      <c r="AA3857"/>
      <c r="AB3857"/>
      <c r="AC3857"/>
      <c r="AD3857"/>
      <c r="AE3857"/>
      <c r="AF3857"/>
      <c r="AG3857"/>
      <c r="AH3857"/>
      <c r="AI3857"/>
      <c r="AJ3857"/>
      <c r="AK3857"/>
    </row>
    <row r="3858" spans="10:37" ht="15.75"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  <c r="AB3858"/>
      <c r="AC3858"/>
      <c r="AD3858"/>
      <c r="AE3858"/>
      <c r="AF3858"/>
      <c r="AG3858"/>
      <c r="AH3858"/>
      <c r="AI3858"/>
      <c r="AJ3858"/>
      <c r="AK3858"/>
    </row>
    <row r="3859" spans="10:37" ht="15.75"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  <c r="X3859"/>
      <c r="Y3859"/>
      <c r="Z3859"/>
      <c r="AA3859"/>
      <c r="AB3859"/>
      <c r="AC3859"/>
      <c r="AD3859"/>
      <c r="AE3859"/>
      <c r="AF3859"/>
      <c r="AG3859"/>
      <c r="AH3859"/>
      <c r="AI3859"/>
      <c r="AJ3859"/>
      <c r="AK3859"/>
    </row>
    <row r="3860" spans="10:37" ht="15.75">
      <c r="J3860"/>
      <c r="K3860"/>
      <c r="L3860"/>
      <c r="M3860"/>
      <c r="N3860"/>
      <c r="O3860"/>
      <c r="P3860"/>
      <c r="Q3860"/>
      <c r="R3860"/>
      <c r="S3860"/>
      <c r="T3860"/>
      <c r="U3860"/>
      <c r="V3860"/>
      <c r="W3860"/>
      <c r="X3860"/>
      <c r="Y3860"/>
      <c r="Z3860"/>
      <c r="AA3860"/>
      <c r="AB3860"/>
      <c r="AC3860"/>
      <c r="AD3860"/>
      <c r="AE3860"/>
      <c r="AF3860"/>
      <c r="AG3860"/>
      <c r="AH3860"/>
      <c r="AI3860"/>
      <c r="AJ3860"/>
      <c r="AK3860"/>
    </row>
    <row r="3861" spans="10:37" ht="15.75"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  <c r="AB3861"/>
      <c r="AC3861"/>
      <c r="AD3861"/>
      <c r="AE3861"/>
      <c r="AF3861"/>
      <c r="AG3861"/>
      <c r="AH3861"/>
      <c r="AI3861"/>
      <c r="AJ3861"/>
      <c r="AK3861"/>
    </row>
    <row r="3862" spans="10:37" ht="15.75"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  <c r="X3862"/>
      <c r="Y3862"/>
      <c r="Z3862"/>
      <c r="AA3862"/>
      <c r="AB3862"/>
      <c r="AC3862"/>
      <c r="AD3862"/>
      <c r="AE3862"/>
      <c r="AF3862"/>
      <c r="AG3862"/>
      <c r="AH3862"/>
      <c r="AI3862"/>
      <c r="AJ3862"/>
      <c r="AK3862"/>
    </row>
    <row r="3863" spans="10:37" ht="15.75"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  <c r="X3863"/>
      <c r="Y3863"/>
      <c r="Z3863"/>
      <c r="AA3863"/>
      <c r="AB3863"/>
      <c r="AC3863"/>
      <c r="AD3863"/>
      <c r="AE3863"/>
      <c r="AF3863"/>
      <c r="AG3863"/>
      <c r="AH3863"/>
      <c r="AI3863"/>
      <c r="AJ3863"/>
      <c r="AK3863"/>
    </row>
    <row r="3864" spans="10:37" ht="15.75"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  <c r="AB3864"/>
      <c r="AC3864"/>
      <c r="AD3864"/>
      <c r="AE3864"/>
      <c r="AF3864"/>
      <c r="AG3864"/>
      <c r="AH3864"/>
      <c r="AI3864"/>
      <c r="AJ3864"/>
      <c r="AK3864"/>
    </row>
    <row r="3865" spans="10:37" ht="15.75"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  <c r="X3865"/>
      <c r="Y3865"/>
      <c r="Z3865"/>
      <c r="AA3865"/>
      <c r="AB3865"/>
      <c r="AC3865"/>
      <c r="AD3865"/>
      <c r="AE3865"/>
      <c r="AF3865"/>
      <c r="AG3865"/>
      <c r="AH3865"/>
      <c r="AI3865"/>
      <c r="AJ3865"/>
      <c r="AK3865"/>
    </row>
    <row r="3866" spans="10:37" ht="15.75">
      <c r="J3866"/>
      <c r="K3866"/>
      <c r="L3866"/>
      <c r="M3866"/>
      <c r="N3866"/>
      <c r="O3866"/>
      <c r="P3866"/>
      <c r="Q3866"/>
      <c r="R3866"/>
      <c r="S3866"/>
      <c r="T3866"/>
      <c r="U3866"/>
      <c r="V3866"/>
      <c r="W3866"/>
      <c r="X3866"/>
      <c r="Y3866"/>
      <c r="Z3866"/>
      <c r="AA3866"/>
      <c r="AB3866"/>
      <c r="AC3866"/>
      <c r="AD3866"/>
      <c r="AE3866"/>
      <c r="AF3866"/>
      <c r="AG3866"/>
      <c r="AH3866"/>
      <c r="AI3866"/>
      <c r="AJ3866"/>
      <c r="AK3866"/>
    </row>
    <row r="3867" spans="10:37" ht="15.75"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  <c r="AB3867"/>
      <c r="AC3867"/>
      <c r="AD3867"/>
      <c r="AE3867"/>
      <c r="AF3867"/>
      <c r="AG3867"/>
      <c r="AH3867"/>
      <c r="AI3867"/>
      <c r="AJ3867"/>
      <c r="AK3867"/>
    </row>
    <row r="3868" spans="10:37" ht="15.75"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  <c r="X3868"/>
      <c r="Y3868"/>
      <c r="Z3868"/>
      <c r="AA3868"/>
      <c r="AB3868"/>
      <c r="AC3868"/>
      <c r="AD3868"/>
      <c r="AE3868"/>
      <c r="AF3868"/>
      <c r="AG3868"/>
      <c r="AH3868"/>
      <c r="AI3868"/>
      <c r="AJ3868"/>
      <c r="AK3868"/>
    </row>
    <row r="3869" spans="10:37" ht="15.75">
      <c r="J3869"/>
      <c r="K3869"/>
      <c r="L3869"/>
      <c r="M3869"/>
      <c r="N3869"/>
      <c r="O3869"/>
      <c r="P3869"/>
      <c r="Q3869"/>
      <c r="R3869"/>
      <c r="S3869"/>
      <c r="T3869"/>
      <c r="U3869"/>
      <c r="V3869"/>
      <c r="W3869"/>
      <c r="X3869"/>
      <c r="Y3869"/>
      <c r="Z3869"/>
      <c r="AA3869"/>
      <c r="AB3869"/>
      <c r="AC3869"/>
      <c r="AD3869"/>
      <c r="AE3869"/>
      <c r="AF3869"/>
      <c r="AG3869"/>
      <c r="AH3869"/>
      <c r="AI3869"/>
      <c r="AJ3869"/>
      <c r="AK3869"/>
    </row>
    <row r="3870" spans="10:37" ht="15.75"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  <c r="AB3870"/>
      <c r="AC3870"/>
      <c r="AD3870"/>
      <c r="AE3870"/>
      <c r="AF3870"/>
      <c r="AG3870"/>
      <c r="AH3870"/>
      <c r="AI3870"/>
      <c r="AJ3870"/>
      <c r="AK3870"/>
    </row>
    <row r="3871" spans="10:37" ht="15.75"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  <c r="X3871"/>
      <c r="Y3871"/>
      <c r="Z3871"/>
      <c r="AA3871"/>
      <c r="AB3871"/>
      <c r="AC3871"/>
      <c r="AD3871"/>
      <c r="AE3871"/>
      <c r="AF3871"/>
      <c r="AG3871"/>
      <c r="AH3871"/>
      <c r="AI3871"/>
      <c r="AJ3871"/>
      <c r="AK3871"/>
    </row>
    <row r="3872" spans="10:37" ht="15.75">
      <c r="J3872"/>
      <c r="K3872"/>
      <c r="L3872"/>
      <c r="M3872"/>
      <c r="N3872"/>
      <c r="O3872"/>
      <c r="P3872"/>
      <c r="Q3872"/>
      <c r="R3872"/>
      <c r="S3872"/>
      <c r="T3872"/>
      <c r="U3872"/>
      <c r="V3872"/>
      <c r="W3872"/>
      <c r="X3872"/>
      <c r="Y3872"/>
      <c r="Z3872"/>
      <c r="AA3872"/>
      <c r="AB3872"/>
      <c r="AC3872"/>
      <c r="AD3872"/>
      <c r="AE3872"/>
      <c r="AF3872"/>
      <c r="AG3872"/>
      <c r="AH3872"/>
      <c r="AI3872"/>
      <c r="AJ3872"/>
      <c r="AK3872"/>
    </row>
    <row r="3873" spans="10:37" ht="15.75"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  <c r="AB3873"/>
      <c r="AC3873"/>
      <c r="AD3873"/>
      <c r="AE3873"/>
      <c r="AF3873"/>
      <c r="AG3873"/>
      <c r="AH3873"/>
      <c r="AI3873"/>
      <c r="AJ3873"/>
      <c r="AK3873"/>
    </row>
    <row r="3874" spans="10:37" ht="15.75"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  <c r="X3874"/>
      <c r="Y3874"/>
      <c r="Z3874"/>
      <c r="AA3874"/>
      <c r="AB3874"/>
      <c r="AC3874"/>
      <c r="AD3874"/>
      <c r="AE3874"/>
      <c r="AF3874"/>
      <c r="AG3874"/>
      <c r="AH3874"/>
      <c r="AI3874"/>
      <c r="AJ3874"/>
      <c r="AK3874"/>
    </row>
    <row r="3875" spans="10:37" ht="15.75">
      <c r="J3875"/>
      <c r="K3875"/>
      <c r="L3875"/>
      <c r="M3875"/>
      <c r="N3875"/>
      <c r="O3875"/>
      <c r="P3875"/>
      <c r="Q3875"/>
      <c r="R3875"/>
      <c r="S3875"/>
      <c r="T3875"/>
      <c r="U3875"/>
      <c r="V3875"/>
      <c r="W3875"/>
      <c r="X3875"/>
      <c r="Y3875"/>
      <c r="Z3875"/>
      <c r="AA3875"/>
      <c r="AB3875"/>
      <c r="AC3875"/>
      <c r="AD3875"/>
      <c r="AE3875"/>
      <c r="AF3875"/>
      <c r="AG3875"/>
      <c r="AH3875"/>
      <c r="AI3875"/>
      <c r="AJ3875"/>
      <c r="AK3875"/>
    </row>
    <row r="3876" spans="10:37" ht="15.75"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  <c r="AB3876"/>
      <c r="AC3876"/>
      <c r="AD3876"/>
      <c r="AE3876"/>
      <c r="AF3876"/>
      <c r="AG3876"/>
      <c r="AH3876"/>
      <c r="AI3876"/>
      <c r="AJ3876"/>
      <c r="AK3876"/>
    </row>
    <row r="3877" spans="10:37" ht="15.75"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  <c r="X3877"/>
      <c r="Y3877"/>
      <c r="Z3877"/>
      <c r="AA3877"/>
      <c r="AB3877"/>
      <c r="AC3877"/>
      <c r="AD3877"/>
      <c r="AE3877"/>
      <c r="AF3877"/>
      <c r="AG3877"/>
      <c r="AH3877"/>
      <c r="AI3877"/>
      <c r="AJ3877"/>
      <c r="AK3877"/>
    </row>
    <row r="3878" spans="10:37" ht="15.75">
      <c r="J3878"/>
      <c r="K3878"/>
      <c r="L3878"/>
      <c r="M3878"/>
      <c r="N3878"/>
      <c r="O3878"/>
      <c r="P3878"/>
      <c r="Q3878"/>
      <c r="R3878"/>
      <c r="S3878"/>
      <c r="T3878"/>
      <c r="U3878"/>
      <c r="V3878"/>
      <c r="W3878"/>
      <c r="X3878"/>
      <c r="Y3878"/>
      <c r="Z3878"/>
      <c r="AA3878"/>
      <c r="AB3878"/>
      <c r="AC3878"/>
      <c r="AD3878"/>
      <c r="AE3878"/>
      <c r="AF3878"/>
      <c r="AG3878"/>
      <c r="AH3878"/>
      <c r="AI3878"/>
      <c r="AJ3878"/>
      <c r="AK3878"/>
    </row>
    <row r="3879" spans="10:37" ht="15.75"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  <c r="AB3879"/>
      <c r="AC3879"/>
      <c r="AD3879"/>
      <c r="AE3879"/>
      <c r="AF3879"/>
      <c r="AG3879"/>
      <c r="AH3879"/>
      <c r="AI3879"/>
      <c r="AJ3879"/>
      <c r="AK3879"/>
    </row>
    <row r="3880" spans="10:37" ht="15.75">
      <c r="J3880"/>
      <c r="K3880"/>
      <c r="L3880"/>
      <c r="M3880"/>
      <c r="N3880"/>
      <c r="O3880"/>
      <c r="P3880"/>
      <c r="Q3880"/>
      <c r="R3880"/>
      <c r="S3880"/>
      <c r="T3880"/>
      <c r="U3880"/>
      <c r="V3880"/>
      <c r="W3880"/>
      <c r="X3880"/>
      <c r="Y3880"/>
      <c r="Z3880"/>
      <c r="AA3880"/>
      <c r="AB3880"/>
      <c r="AC3880"/>
      <c r="AD3880"/>
      <c r="AE3880"/>
      <c r="AF3880"/>
      <c r="AG3880"/>
      <c r="AH3880"/>
      <c r="AI3880"/>
      <c r="AJ3880"/>
      <c r="AK3880"/>
    </row>
    <row r="3881" spans="10:37" ht="15.75">
      <c r="J3881"/>
      <c r="K3881"/>
      <c r="L3881"/>
      <c r="M3881"/>
      <c r="N3881"/>
      <c r="O3881"/>
      <c r="P3881"/>
      <c r="Q3881"/>
      <c r="R3881"/>
      <c r="S3881"/>
      <c r="T3881"/>
      <c r="U3881"/>
      <c r="V3881"/>
      <c r="W3881"/>
      <c r="X3881"/>
      <c r="Y3881"/>
      <c r="Z3881"/>
      <c r="AA3881"/>
      <c r="AB3881"/>
      <c r="AC3881"/>
      <c r="AD3881"/>
      <c r="AE3881"/>
      <c r="AF3881"/>
      <c r="AG3881"/>
      <c r="AH3881"/>
      <c r="AI3881"/>
      <c r="AJ3881"/>
      <c r="AK3881"/>
    </row>
    <row r="3882" spans="10:37" ht="15.75"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  <c r="AB3882"/>
      <c r="AC3882"/>
      <c r="AD3882"/>
      <c r="AE3882"/>
      <c r="AF3882"/>
      <c r="AG3882"/>
      <c r="AH3882"/>
      <c r="AI3882"/>
      <c r="AJ3882"/>
      <c r="AK3882"/>
    </row>
    <row r="3883" spans="10:37" ht="15.75">
      <c r="J3883"/>
      <c r="K3883"/>
      <c r="L3883"/>
      <c r="M3883"/>
      <c r="N3883"/>
      <c r="O3883"/>
      <c r="P3883"/>
      <c r="Q3883"/>
      <c r="R3883"/>
      <c r="S3883"/>
      <c r="T3883"/>
      <c r="U3883"/>
      <c r="V3883"/>
      <c r="W3883"/>
      <c r="X3883"/>
      <c r="Y3883"/>
      <c r="Z3883"/>
      <c r="AA3883"/>
      <c r="AB3883"/>
      <c r="AC3883"/>
      <c r="AD3883"/>
      <c r="AE3883"/>
      <c r="AF3883"/>
      <c r="AG3883"/>
      <c r="AH3883"/>
      <c r="AI3883"/>
      <c r="AJ3883"/>
      <c r="AK3883"/>
    </row>
    <row r="3884" spans="10:37" ht="15.75">
      <c r="J3884"/>
      <c r="K3884"/>
      <c r="L3884"/>
      <c r="M3884"/>
      <c r="N3884"/>
      <c r="O3884"/>
      <c r="P3884"/>
      <c r="Q3884"/>
      <c r="R3884"/>
      <c r="S3884"/>
      <c r="T3884"/>
      <c r="U3884"/>
      <c r="V3884"/>
      <c r="W3884"/>
      <c r="X3884"/>
      <c r="Y3884"/>
      <c r="Z3884"/>
      <c r="AA3884"/>
      <c r="AB3884"/>
      <c r="AC3884"/>
      <c r="AD3884"/>
      <c r="AE3884"/>
      <c r="AF3884"/>
      <c r="AG3884"/>
      <c r="AH3884"/>
      <c r="AI3884"/>
      <c r="AJ3884"/>
      <c r="AK3884"/>
    </row>
    <row r="3885" spans="10:37" ht="15.75"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  <c r="AB3885"/>
      <c r="AC3885"/>
      <c r="AD3885"/>
      <c r="AE3885"/>
      <c r="AF3885"/>
      <c r="AG3885"/>
      <c r="AH3885"/>
      <c r="AI3885"/>
      <c r="AJ3885"/>
      <c r="AK3885"/>
    </row>
    <row r="3886" spans="10:37" ht="15.75"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  <c r="X3886"/>
      <c r="Y3886"/>
      <c r="Z3886"/>
      <c r="AA3886"/>
      <c r="AB3886"/>
      <c r="AC3886"/>
      <c r="AD3886"/>
      <c r="AE3886"/>
      <c r="AF3886"/>
      <c r="AG3886"/>
      <c r="AH3886"/>
      <c r="AI3886"/>
      <c r="AJ3886"/>
      <c r="AK3886"/>
    </row>
    <row r="3887" spans="10:37" ht="15.75">
      <c r="J3887"/>
      <c r="K3887"/>
      <c r="L3887"/>
      <c r="M3887"/>
      <c r="N3887"/>
      <c r="O3887"/>
      <c r="P3887"/>
      <c r="Q3887"/>
      <c r="R3887"/>
      <c r="S3887"/>
      <c r="T3887"/>
      <c r="U3887"/>
      <c r="V3887"/>
      <c r="W3887"/>
      <c r="X3887"/>
      <c r="Y3887"/>
      <c r="Z3887"/>
      <c r="AA3887"/>
      <c r="AB3887"/>
      <c r="AC3887"/>
      <c r="AD3887"/>
      <c r="AE3887"/>
      <c r="AF3887"/>
      <c r="AG3887"/>
      <c r="AH3887"/>
      <c r="AI3887"/>
      <c r="AJ3887"/>
      <c r="AK3887"/>
    </row>
    <row r="3888" spans="10:37" ht="15.75"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  <c r="AB3888"/>
      <c r="AC3888"/>
      <c r="AD3888"/>
      <c r="AE3888"/>
      <c r="AF3888"/>
      <c r="AG3888"/>
      <c r="AH3888"/>
      <c r="AI3888"/>
      <c r="AJ3888"/>
      <c r="AK3888"/>
    </row>
    <row r="3889" spans="10:37" ht="15.75"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  <c r="X3889"/>
      <c r="Y3889"/>
      <c r="Z3889"/>
      <c r="AA3889"/>
      <c r="AB3889"/>
      <c r="AC3889"/>
      <c r="AD3889"/>
      <c r="AE3889"/>
      <c r="AF3889"/>
      <c r="AG3889"/>
      <c r="AH3889"/>
      <c r="AI3889"/>
      <c r="AJ3889"/>
      <c r="AK3889"/>
    </row>
    <row r="3890" spans="10:37" ht="15.75">
      <c r="J3890"/>
      <c r="K3890"/>
      <c r="L3890"/>
      <c r="M3890"/>
      <c r="N3890"/>
      <c r="O3890"/>
      <c r="P3890"/>
      <c r="Q3890"/>
      <c r="R3890"/>
      <c r="S3890"/>
      <c r="T3890"/>
      <c r="U3890"/>
      <c r="V3890"/>
      <c r="W3890"/>
      <c r="X3890"/>
      <c r="Y3890"/>
      <c r="Z3890"/>
      <c r="AA3890"/>
      <c r="AB3890"/>
      <c r="AC3890"/>
      <c r="AD3890"/>
      <c r="AE3890"/>
      <c r="AF3890"/>
      <c r="AG3890"/>
      <c r="AH3890"/>
      <c r="AI3890"/>
      <c r="AJ3890"/>
      <c r="AK3890"/>
    </row>
    <row r="3891" spans="10:37" ht="15.75"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  <c r="AB3891"/>
      <c r="AC3891"/>
      <c r="AD3891"/>
      <c r="AE3891"/>
      <c r="AF3891"/>
      <c r="AG3891"/>
      <c r="AH3891"/>
      <c r="AI3891"/>
      <c r="AJ3891"/>
      <c r="AK3891"/>
    </row>
    <row r="3892" spans="10:37" ht="15.75"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  <c r="X3892"/>
      <c r="Y3892"/>
      <c r="Z3892"/>
      <c r="AA3892"/>
      <c r="AB3892"/>
      <c r="AC3892"/>
      <c r="AD3892"/>
      <c r="AE3892"/>
      <c r="AF3892"/>
      <c r="AG3892"/>
      <c r="AH3892"/>
      <c r="AI3892"/>
      <c r="AJ3892"/>
      <c r="AK3892"/>
    </row>
    <row r="3893" spans="10:37" ht="15.75">
      <c r="J3893"/>
      <c r="K3893"/>
      <c r="L3893"/>
      <c r="M3893"/>
      <c r="N3893"/>
      <c r="O3893"/>
      <c r="P3893"/>
      <c r="Q3893"/>
      <c r="R3893"/>
      <c r="S3893"/>
      <c r="T3893"/>
      <c r="U3893"/>
      <c r="V3893"/>
      <c r="W3893"/>
      <c r="X3893"/>
      <c r="Y3893"/>
      <c r="Z3893"/>
      <c r="AA3893"/>
      <c r="AB3893"/>
      <c r="AC3893"/>
      <c r="AD3893"/>
      <c r="AE3893"/>
      <c r="AF3893"/>
      <c r="AG3893"/>
      <c r="AH3893"/>
      <c r="AI3893"/>
      <c r="AJ3893"/>
      <c r="AK3893"/>
    </row>
    <row r="3894" spans="10:37" ht="15.75"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  <c r="AB3894"/>
      <c r="AC3894"/>
      <c r="AD3894"/>
      <c r="AE3894"/>
      <c r="AF3894"/>
      <c r="AG3894"/>
      <c r="AH3894"/>
      <c r="AI3894"/>
      <c r="AJ3894"/>
      <c r="AK3894"/>
    </row>
    <row r="3895" spans="10:37" ht="15.75"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  <c r="X3895"/>
      <c r="Y3895"/>
      <c r="Z3895"/>
      <c r="AA3895"/>
      <c r="AB3895"/>
      <c r="AC3895"/>
      <c r="AD3895"/>
      <c r="AE3895"/>
      <c r="AF3895"/>
      <c r="AG3895"/>
      <c r="AH3895"/>
      <c r="AI3895"/>
      <c r="AJ3895"/>
      <c r="AK3895"/>
    </row>
    <row r="3896" spans="10:37" ht="15.75">
      <c r="J3896"/>
      <c r="K3896"/>
      <c r="L3896"/>
      <c r="M3896"/>
      <c r="N3896"/>
      <c r="O3896"/>
      <c r="P3896"/>
      <c r="Q3896"/>
      <c r="R3896"/>
      <c r="S3896"/>
      <c r="T3896"/>
      <c r="U3896"/>
      <c r="V3896"/>
      <c r="W3896"/>
      <c r="X3896"/>
      <c r="Y3896"/>
      <c r="Z3896"/>
      <c r="AA3896"/>
      <c r="AB3896"/>
      <c r="AC3896"/>
      <c r="AD3896"/>
      <c r="AE3896"/>
      <c r="AF3896"/>
      <c r="AG3896"/>
      <c r="AH3896"/>
      <c r="AI3896"/>
      <c r="AJ3896"/>
      <c r="AK3896"/>
    </row>
    <row r="3897" spans="10:37" ht="15.75"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  <c r="AB3897"/>
      <c r="AC3897"/>
      <c r="AD3897"/>
      <c r="AE3897"/>
      <c r="AF3897"/>
      <c r="AG3897"/>
      <c r="AH3897"/>
      <c r="AI3897"/>
      <c r="AJ3897"/>
      <c r="AK3897"/>
    </row>
    <row r="3898" spans="10:37" ht="15.75"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  <c r="X3898"/>
      <c r="Y3898"/>
      <c r="Z3898"/>
      <c r="AA3898"/>
      <c r="AB3898"/>
      <c r="AC3898"/>
      <c r="AD3898"/>
      <c r="AE3898"/>
      <c r="AF3898"/>
      <c r="AG3898"/>
      <c r="AH3898"/>
      <c r="AI3898"/>
      <c r="AJ3898"/>
      <c r="AK3898"/>
    </row>
    <row r="3899" spans="10:37" ht="15.75">
      <c r="J3899"/>
      <c r="K3899"/>
      <c r="L3899"/>
      <c r="M3899"/>
      <c r="N3899"/>
      <c r="O3899"/>
      <c r="P3899"/>
      <c r="Q3899"/>
      <c r="R3899"/>
      <c r="S3899"/>
      <c r="T3899"/>
      <c r="U3899"/>
      <c r="V3899"/>
      <c r="W3899"/>
      <c r="X3899"/>
      <c r="Y3899"/>
      <c r="Z3899"/>
      <c r="AA3899"/>
      <c r="AB3899"/>
      <c r="AC3899"/>
      <c r="AD3899"/>
      <c r="AE3899"/>
      <c r="AF3899"/>
      <c r="AG3899"/>
      <c r="AH3899"/>
      <c r="AI3899"/>
      <c r="AJ3899"/>
      <c r="AK3899"/>
    </row>
    <row r="3900" spans="10:37" ht="15.75"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  <c r="AB3900"/>
      <c r="AC3900"/>
      <c r="AD3900"/>
      <c r="AE3900"/>
      <c r="AF3900"/>
      <c r="AG3900"/>
      <c r="AH3900"/>
      <c r="AI3900"/>
      <c r="AJ3900"/>
      <c r="AK3900"/>
    </row>
    <row r="3901" spans="10:37" ht="15.75"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  <c r="X3901"/>
      <c r="Y3901"/>
      <c r="Z3901"/>
      <c r="AA3901"/>
      <c r="AB3901"/>
      <c r="AC3901"/>
      <c r="AD3901"/>
      <c r="AE3901"/>
      <c r="AF3901"/>
      <c r="AG3901"/>
      <c r="AH3901"/>
      <c r="AI3901"/>
      <c r="AJ3901"/>
      <c r="AK3901"/>
    </row>
    <row r="3902" spans="10:37" ht="15.75">
      <c r="J3902"/>
      <c r="K3902"/>
      <c r="L3902"/>
      <c r="M3902"/>
      <c r="N3902"/>
      <c r="O3902"/>
      <c r="P3902"/>
      <c r="Q3902"/>
      <c r="R3902"/>
      <c r="S3902"/>
      <c r="T3902"/>
      <c r="U3902"/>
      <c r="V3902"/>
      <c r="W3902"/>
      <c r="X3902"/>
      <c r="Y3902"/>
      <c r="Z3902"/>
      <c r="AA3902"/>
      <c r="AB3902"/>
      <c r="AC3902"/>
      <c r="AD3902"/>
      <c r="AE3902"/>
      <c r="AF3902"/>
      <c r="AG3902"/>
      <c r="AH3902"/>
      <c r="AI3902"/>
      <c r="AJ3902"/>
      <c r="AK3902"/>
    </row>
    <row r="3903" spans="10:37" ht="15.75"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  <c r="AB3903"/>
      <c r="AC3903"/>
      <c r="AD3903"/>
      <c r="AE3903"/>
      <c r="AF3903"/>
      <c r="AG3903"/>
      <c r="AH3903"/>
      <c r="AI3903"/>
      <c r="AJ3903"/>
      <c r="AK3903"/>
    </row>
    <row r="3904" spans="10:37" ht="15.75"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  <c r="X3904"/>
      <c r="Y3904"/>
      <c r="Z3904"/>
      <c r="AA3904"/>
      <c r="AB3904"/>
      <c r="AC3904"/>
      <c r="AD3904"/>
      <c r="AE3904"/>
      <c r="AF3904"/>
      <c r="AG3904"/>
      <c r="AH3904"/>
      <c r="AI3904"/>
      <c r="AJ3904"/>
      <c r="AK3904"/>
    </row>
    <row r="3905" spans="10:37" ht="15.75">
      <c r="J3905"/>
      <c r="K3905"/>
      <c r="L3905"/>
      <c r="M3905"/>
      <c r="N3905"/>
      <c r="O3905"/>
      <c r="P3905"/>
      <c r="Q3905"/>
      <c r="R3905"/>
      <c r="S3905"/>
      <c r="T3905"/>
      <c r="U3905"/>
      <c r="V3905"/>
      <c r="W3905"/>
      <c r="X3905"/>
      <c r="Y3905"/>
      <c r="Z3905"/>
      <c r="AA3905"/>
      <c r="AB3905"/>
      <c r="AC3905"/>
      <c r="AD3905"/>
      <c r="AE3905"/>
      <c r="AF3905"/>
      <c r="AG3905"/>
      <c r="AH3905"/>
      <c r="AI3905"/>
      <c r="AJ3905"/>
      <c r="AK3905"/>
    </row>
    <row r="3906" spans="10:37" ht="15.75"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  <c r="AB3906"/>
      <c r="AC3906"/>
      <c r="AD3906"/>
      <c r="AE3906"/>
      <c r="AF3906"/>
      <c r="AG3906"/>
      <c r="AH3906"/>
      <c r="AI3906"/>
      <c r="AJ3906"/>
      <c r="AK3906"/>
    </row>
    <row r="3907" spans="10:37" ht="15.75">
      <c r="J3907"/>
      <c r="K3907"/>
      <c r="L3907"/>
      <c r="M3907"/>
      <c r="N3907"/>
      <c r="O3907"/>
      <c r="P3907"/>
      <c r="Q3907"/>
      <c r="R3907"/>
      <c r="S3907"/>
      <c r="T3907"/>
      <c r="U3907"/>
      <c r="V3907"/>
      <c r="W3907"/>
      <c r="X3907"/>
      <c r="Y3907"/>
      <c r="Z3907"/>
      <c r="AA3907"/>
      <c r="AB3907"/>
      <c r="AC3907"/>
      <c r="AD3907"/>
      <c r="AE3907"/>
      <c r="AF3907"/>
      <c r="AG3907"/>
      <c r="AH3907"/>
      <c r="AI3907"/>
      <c r="AJ3907"/>
      <c r="AK3907"/>
    </row>
    <row r="3908" spans="10:37" ht="15.75">
      <c r="J3908"/>
      <c r="K3908"/>
      <c r="L3908"/>
      <c r="M3908"/>
      <c r="N3908"/>
      <c r="O3908"/>
      <c r="P3908"/>
      <c r="Q3908"/>
      <c r="R3908"/>
      <c r="S3908"/>
      <c r="T3908"/>
      <c r="U3908"/>
      <c r="V3908"/>
      <c r="W3908"/>
      <c r="X3908"/>
      <c r="Y3908"/>
      <c r="Z3908"/>
      <c r="AA3908"/>
      <c r="AB3908"/>
      <c r="AC3908"/>
      <c r="AD3908"/>
      <c r="AE3908"/>
      <c r="AF3908"/>
      <c r="AG3908"/>
      <c r="AH3908"/>
      <c r="AI3908"/>
      <c r="AJ3908"/>
      <c r="AK3908"/>
    </row>
    <row r="3909" spans="10:37" ht="15.75"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  <c r="X3909"/>
      <c r="Y3909"/>
      <c r="Z3909"/>
      <c r="AA3909"/>
      <c r="AB3909"/>
      <c r="AC3909"/>
      <c r="AD3909"/>
      <c r="AE3909"/>
      <c r="AF3909"/>
      <c r="AG3909"/>
      <c r="AH3909"/>
      <c r="AI3909"/>
      <c r="AJ3909"/>
      <c r="AK3909"/>
    </row>
    <row r="3910" spans="10:37" ht="15.75">
      <c r="J3910"/>
      <c r="K3910"/>
      <c r="L3910"/>
      <c r="M3910"/>
      <c r="N3910"/>
      <c r="O3910"/>
      <c r="P3910"/>
      <c r="Q3910"/>
      <c r="R3910"/>
      <c r="S3910"/>
      <c r="T3910"/>
      <c r="U3910"/>
      <c r="V3910"/>
      <c r="W3910"/>
      <c r="X3910"/>
      <c r="Y3910"/>
      <c r="Z3910"/>
      <c r="AA3910"/>
      <c r="AB3910"/>
      <c r="AC3910"/>
      <c r="AD3910"/>
      <c r="AE3910"/>
      <c r="AF3910"/>
      <c r="AG3910"/>
      <c r="AH3910"/>
      <c r="AI3910"/>
      <c r="AJ3910"/>
      <c r="AK3910"/>
    </row>
    <row r="3911" spans="10:37" ht="15.75">
      <c r="J3911"/>
      <c r="K3911"/>
      <c r="L3911"/>
      <c r="M3911"/>
      <c r="N3911"/>
      <c r="O3911"/>
      <c r="P3911"/>
      <c r="Q3911"/>
      <c r="R3911"/>
      <c r="S3911"/>
      <c r="T3911"/>
      <c r="U3911"/>
      <c r="V3911"/>
      <c r="W3911"/>
      <c r="X3911"/>
      <c r="Y3911"/>
      <c r="Z3911"/>
      <c r="AA3911"/>
      <c r="AB3911"/>
      <c r="AC3911"/>
      <c r="AD3911"/>
      <c r="AE3911"/>
      <c r="AF3911"/>
      <c r="AG3911"/>
      <c r="AH3911"/>
      <c r="AI3911"/>
      <c r="AJ3911"/>
      <c r="AK3911"/>
    </row>
    <row r="3912" spans="10:37" ht="15.75"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  <c r="X3912"/>
      <c r="Y3912"/>
      <c r="Z3912"/>
      <c r="AA3912"/>
      <c r="AB3912"/>
      <c r="AC3912"/>
      <c r="AD3912"/>
      <c r="AE3912"/>
      <c r="AF3912"/>
      <c r="AG3912"/>
      <c r="AH3912"/>
      <c r="AI3912"/>
      <c r="AJ3912"/>
      <c r="AK3912"/>
    </row>
    <row r="3913" spans="10:37" ht="15.75">
      <c r="J3913"/>
      <c r="K3913"/>
      <c r="L3913"/>
      <c r="M3913"/>
      <c r="N3913"/>
      <c r="O3913"/>
      <c r="P3913"/>
      <c r="Q3913"/>
      <c r="R3913"/>
      <c r="S3913"/>
      <c r="T3913"/>
      <c r="U3913"/>
      <c r="V3913"/>
      <c r="W3913"/>
      <c r="X3913"/>
      <c r="Y3913"/>
      <c r="Z3913"/>
      <c r="AA3913"/>
      <c r="AB3913"/>
      <c r="AC3913"/>
      <c r="AD3913"/>
      <c r="AE3913"/>
      <c r="AF3913"/>
      <c r="AG3913"/>
      <c r="AH3913"/>
      <c r="AI3913"/>
      <c r="AJ3913"/>
      <c r="AK3913"/>
    </row>
    <row r="3914" spans="10:37" ht="15.75">
      <c r="J3914"/>
      <c r="K3914"/>
      <c r="L3914"/>
      <c r="M3914"/>
      <c r="N3914"/>
      <c r="O3914"/>
      <c r="P3914"/>
      <c r="Q3914"/>
      <c r="R3914"/>
      <c r="S3914"/>
      <c r="T3914"/>
      <c r="U3914"/>
      <c r="V3914"/>
      <c r="W3914"/>
      <c r="X3914"/>
      <c r="Y3914"/>
      <c r="Z3914"/>
      <c r="AA3914"/>
      <c r="AB3914"/>
      <c r="AC3914"/>
      <c r="AD3914"/>
      <c r="AE3914"/>
      <c r="AF3914"/>
      <c r="AG3914"/>
      <c r="AH3914"/>
      <c r="AI3914"/>
      <c r="AJ3914"/>
      <c r="AK3914"/>
    </row>
    <row r="3915" spans="10:37" ht="15.75">
      <c r="J3915"/>
      <c r="K3915"/>
      <c r="L3915"/>
      <c r="M3915"/>
      <c r="N3915"/>
      <c r="O3915"/>
      <c r="P3915"/>
      <c r="Q3915"/>
      <c r="R3915"/>
      <c r="S3915"/>
      <c r="T3915"/>
      <c r="U3915"/>
      <c r="V3915"/>
      <c r="W3915"/>
      <c r="X3915"/>
      <c r="Y3915"/>
      <c r="Z3915"/>
      <c r="AA3915"/>
      <c r="AB3915"/>
      <c r="AC3915"/>
      <c r="AD3915"/>
      <c r="AE3915"/>
      <c r="AF3915"/>
      <c r="AG3915"/>
      <c r="AH3915"/>
      <c r="AI3915"/>
      <c r="AJ3915"/>
      <c r="AK3915"/>
    </row>
    <row r="3916" spans="10:37" ht="15.75">
      <c r="J3916"/>
      <c r="K3916"/>
      <c r="L3916"/>
      <c r="M3916"/>
      <c r="N3916"/>
      <c r="O3916"/>
      <c r="P3916"/>
      <c r="Q3916"/>
      <c r="R3916"/>
      <c r="S3916"/>
      <c r="T3916"/>
      <c r="U3916"/>
      <c r="V3916"/>
      <c r="W3916"/>
      <c r="X3916"/>
      <c r="Y3916"/>
      <c r="Z3916"/>
      <c r="AA3916"/>
      <c r="AB3916"/>
      <c r="AC3916"/>
      <c r="AD3916"/>
      <c r="AE3916"/>
      <c r="AF3916"/>
      <c r="AG3916"/>
      <c r="AH3916"/>
      <c r="AI3916"/>
      <c r="AJ3916"/>
      <c r="AK3916"/>
    </row>
    <row r="3917" spans="10:37" ht="15.75">
      <c r="J3917"/>
      <c r="K3917"/>
      <c r="L3917"/>
      <c r="M3917"/>
      <c r="N3917"/>
      <c r="O3917"/>
      <c r="P3917"/>
      <c r="Q3917"/>
      <c r="R3917"/>
      <c r="S3917"/>
      <c r="T3917"/>
      <c r="U3917"/>
      <c r="V3917"/>
      <c r="W3917"/>
      <c r="X3917"/>
      <c r="Y3917"/>
      <c r="Z3917"/>
      <c r="AA3917"/>
      <c r="AB3917"/>
      <c r="AC3917"/>
      <c r="AD3917"/>
      <c r="AE3917"/>
      <c r="AF3917"/>
      <c r="AG3917"/>
      <c r="AH3917"/>
      <c r="AI3917"/>
      <c r="AJ3917"/>
      <c r="AK3917"/>
    </row>
    <row r="3918" spans="10:37" ht="15.75"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  <c r="X3918"/>
      <c r="Y3918"/>
      <c r="Z3918"/>
      <c r="AA3918"/>
      <c r="AB3918"/>
      <c r="AC3918"/>
      <c r="AD3918"/>
      <c r="AE3918"/>
      <c r="AF3918"/>
      <c r="AG3918"/>
      <c r="AH3918"/>
      <c r="AI3918"/>
      <c r="AJ3918"/>
      <c r="AK3918"/>
    </row>
    <row r="3919" spans="10:37" ht="15.75"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  <c r="X3919"/>
      <c r="Y3919"/>
      <c r="Z3919"/>
      <c r="AA3919"/>
      <c r="AB3919"/>
      <c r="AC3919"/>
      <c r="AD3919"/>
      <c r="AE3919"/>
      <c r="AF3919"/>
      <c r="AG3919"/>
      <c r="AH3919"/>
      <c r="AI3919"/>
      <c r="AJ3919"/>
      <c r="AK3919"/>
    </row>
    <row r="3920" spans="10:37" ht="15.75"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  <c r="X3920"/>
      <c r="Y3920"/>
      <c r="Z3920"/>
      <c r="AA3920"/>
      <c r="AB3920"/>
      <c r="AC3920"/>
      <c r="AD3920"/>
      <c r="AE3920"/>
      <c r="AF3920"/>
      <c r="AG3920"/>
      <c r="AH3920"/>
      <c r="AI3920"/>
      <c r="AJ3920"/>
      <c r="AK3920"/>
    </row>
    <row r="3921" spans="10:37" ht="15.75"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  <c r="X3921"/>
      <c r="Y3921"/>
      <c r="Z3921"/>
      <c r="AA3921"/>
      <c r="AB3921"/>
      <c r="AC3921"/>
      <c r="AD3921"/>
      <c r="AE3921"/>
      <c r="AF3921"/>
      <c r="AG3921"/>
      <c r="AH3921"/>
      <c r="AI3921"/>
      <c r="AJ3921"/>
      <c r="AK3921"/>
    </row>
    <row r="3922" spans="10:37" ht="15.75"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  <c r="X3922"/>
      <c r="Y3922"/>
      <c r="Z3922"/>
      <c r="AA3922"/>
      <c r="AB3922"/>
      <c r="AC3922"/>
      <c r="AD3922"/>
      <c r="AE3922"/>
      <c r="AF3922"/>
      <c r="AG3922"/>
      <c r="AH3922"/>
      <c r="AI3922"/>
      <c r="AJ3922"/>
      <c r="AK3922"/>
    </row>
    <row r="3923" spans="10:37" ht="15.75">
      <c r="J3923"/>
      <c r="K3923"/>
      <c r="L3923"/>
      <c r="M3923"/>
      <c r="N3923"/>
      <c r="O3923"/>
      <c r="P3923"/>
      <c r="Q3923"/>
      <c r="R3923"/>
      <c r="S3923"/>
      <c r="T3923"/>
      <c r="U3923"/>
      <c r="V3923"/>
      <c r="W3923"/>
      <c r="X3923"/>
      <c r="Y3923"/>
      <c r="Z3923"/>
      <c r="AA3923"/>
      <c r="AB3923"/>
      <c r="AC3923"/>
      <c r="AD3923"/>
      <c r="AE3923"/>
      <c r="AF3923"/>
      <c r="AG3923"/>
      <c r="AH3923"/>
      <c r="AI3923"/>
      <c r="AJ3923"/>
      <c r="AK3923"/>
    </row>
    <row r="3924" spans="10:37" ht="15.75"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  <c r="X3924"/>
      <c r="Y3924"/>
      <c r="Z3924"/>
      <c r="AA3924"/>
      <c r="AB3924"/>
      <c r="AC3924"/>
      <c r="AD3924"/>
      <c r="AE3924"/>
      <c r="AF3924"/>
      <c r="AG3924"/>
      <c r="AH3924"/>
      <c r="AI3924"/>
      <c r="AJ3924"/>
      <c r="AK3924"/>
    </row>
    <row r="3925" spans="10:37" ht="15.75">
      <c r="J3925"/>
      <c r="K3925"/>
      <c r="L3925"/>
      <c r="M3925"/>
      <c r="N3925"/>
      <c r="O3925"/>
      <c r="P3925"/>
      <c r="Q3925"/>
      <c r="R3925"/>
      <c r="S3925"/>
      <c r="T3925"/>
      <c r="U3925"/>
      <c r="V3925"/>
      <c r="W3925"/>
      <c r="X3925"/>
      <c r="Y3925"/>
      <c r="Z3925"/>
      <c r="AA3925"/>
      <c r="AB3925"/>
      <c r="AC3925"/>
      <c r="AD3925"/>
      <c r="AE3925"/>
      <c r="AF3925"/>
      <c r="AG3925"/>
      <c r="AH3925"/>
      <c r="AI3925"/>
      <c r="AJ3925"/>
      <c r="AK3925"/>
    </row>
    <row r="3926" spans="10:37" ht="15.75">
      <c r="J3926"/>
      <c r="K3926"/>
      <c r="L3926"/>
      <c r="M3926"/>
      <c r="N3926"/>
      <c r="O3926"/>
      <c r="P3926"/>
      <c r="Q3926"/>
      <c r="R3926"/>
      <c r="S3926"/>
      <c r="T3926"/>
      <c r="U3926"/>
      <c r="V3926"/>
      <c r="W3926"/>
      <c r="X3926"/>
      <c r="Y3926"/>
      <c r="Z3926"/>
      <c r="AA3926"/>
      <c r="AB3926"/>
      <c r="AC3926"/>
      <c r="AD3926"/>
      <c r="AE3926"/>
      <c r="AF3926"/>
      <c r="AG3926"/>
      <c r="AH3926"/>
      <c r="AI3926"/>
      <c r="AJ3926"/>
      <c r="AK3926"/>
    </row>
    <row r="3927" spans="10:37" ht="15.75">
      <c r="J3927"/>
      <c r="K3927"/>
      <c r="L3927"/>
      <c r="M3927"/>
      <c r="N3927"/>
      <c r="O3927"/>
      <c r="P3927"/>
      <c r="Q3927"/>
      <c r="R3927"/>
      <c r="S3927"/>
      <c r="T3927"/>
      <c r="U3927"/>
      <c r="V3927"/>
      <c r="W3927"/>
      <c r="X3927"/>
      <c r="Y3927"/>
      <c r="Z3927"/>
      <c r="AA3927"/>
      <c r="AB3927"/>
      <c r="AC3927"/>
      <c r="AD3927"/>
      <c r="AE3927"/>
      <c r="AF3927"/>
      <c r="AG3927"/>
      <c r="AH3927"/>
      <c r="AI3927"/>
      <c r="AJ3927"/>
      <c r="AK3927"/>
    </row>
    <row r="3928" spans="10:37" ht="15.75"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  <c r="X3928"/>
      <c r="Y3928"/>
      <c r="Z3928"/>
      <c r="AA3928"/>
      <c r="AB3928"/>
      <c r="AC3928"/>
      <c r="AD3928"/>
      <c r="AE3928"/>
      <c r="AF3928"/>
      <c r="AG3928"/>
      <c r="AH3928"/>
      <c r="AI3928"/>
      <c r="AJ3928"/>
      <c r="AK3928"/>
    </row>
    <row r="3929" spans="10:37" ht="15.75"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  <c r="X3929"/>
      <c r="Y3929"/>
      <c r="Z3929"/>
      <c r="AA3929"/>
      <c r="AB3929"/>
      <c r="AC3929"/>
      <c r="AD3929"/>
      <c r="AE3929"/>
      <c r="AF3929"/>
      <c r="AG3929"/>
      <c r="AH3929"/>
      <c r="AI3929"/>
      <c r="AJ3929"/>
      <c r="AK3929"/>
    </row>
    <row r="3930" spans="10:37" ht="15.75"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  <c r="X3930"/>
      <c r="Y3930"/>
      <c r="Z3930"/>
      <c r="AA3930"/>
      <c r="AB3930"/>
      <c r="AC3930"/>
      <c r="AD3930"/>
      <c r="AE3930"/>
      <c r="AF3930"/>
      <c r="AG3930"/>
      <c r="AH3930"/>
      <c r="AI3930"/>
      <c r="AJ3930"/>
      <c r="AK3930"/>
    </row>
    <row r="3931" spans="10:37" ht="15.75">
      <c r="J3931"/>
      <c r="K3931"/>
      <c r="L3931"/>
      <c r="M3931"/>
      <c r="N3931"/>
      <c r="O3931"/>
      <c r="P3931"/>
      <c r="Q3931"/>
      <c r="R3931"/>
      <c r="S3931"/>
      <c r="T3931"/>
      <c r="U3931"/>
      <c r="V3931"/>
      <c r="W3931"/>
      <c r="X3931"/>
      <c r="Y3931"/>
      <c r="Z3931"/>
      <c r="AA3931"/>
      <c r="AB3931"/>
      <c r="AC3931"/>
      <c r="AD3931"/>
      <c r="AE3931"/>
      <c r="AF3931"/>
      <c r="AG3931"/>
      <c r="AH3931"/>
      <c r="AI3931"/>
      <c r="AJ3931"/>
      <c r="AK3931"/>
    </row>
    <row r="3932" spans="10:37" ht="15.75">
      <c r="J3932"/>
      <c r="K3932"/>
      <c r="L3932"/>
      <c r="M3932"/>
      <c r="N3932"/>
      <c r="O3932"/>
      <c r="P3932"/>
      <c r="Q3932"/>
      <c r="R3932"/>
      <c r="S3932"/>
      <c r="T3932"/>
      <c r="U3932"/>
      <c r="V3932"/>
      <c r="W3932"/>
      <c r="X3932"/>
      <c r="Y3932"/>
      <c r="Z3932"/>
      <c r="AA3932"/>
      <c r="AB3932"/>
      <c r="AC3932"/>
      <c r="AD3932"/>
      <c r="AE3932"/>
      <c r="AF3932"/>
      <c r="AG3932"/>
      <c r="AH3932"/>
      <c r="AI3932"/>
      <c r="AJ3932"/>
      <c r="AK3932"/>
    </row>
    <row r="3933" spans="10:37" ht="15.75">
      <c r="J3933"/>
      <c r="K3933"/>
      <c r="L3933"/>
      <c r="M3933"/>
      <c r="N3933"/>
      <c r="O3933"/>
      <c r="P3933"/>
      <c r="Q3933"/>
      <c r="R3933"/>
      <c r="S3933"/>
      <c r="T3933"/>
      <c r="U3933"/>
      <c r="V3933"/>
      <c r="W3933"/>
      <c r="X3933"/>
      <c r="Y3933"/>
      <c r="Z3933"/>
      <c r="AA3933"/>
      <c r="AB3933"/>
      <c r="AC3933"/>
      <c r="AD3933"/>
      <c r="AE3933"/>
      <c r="AF3933"/>
      <c r="AG3933"/>
      <c r="AH3933"/>
      <c r="AI3933"/>
      <c r="AJ3933"/>
      <c r="AK3933"/>
    </row>
    <row r="3934" spans="10:37" ht="15.75">
      <c r="J3934"/>
      <c r="K3934"/>
      <c r="L3934"/>
      <c r="M3934"/>
      <c r="N3934"/>
      <c r="O3934"/>
      <c r="P3934"/>
      <c r="Q3934"/>
      <c r="R3934"/>
      <c r="S3934"/>
      <c r="T3934"/>
      <c r="U3934"/>
      <c r="V3934"/>
      <c r="W3934"/>
      <c r="X3934"/>
      <c r="Y3934"/>
      <c r="Z3934"/>
      <c r="AA3934"/>
      <c r="AB3934"/>
      <c r="AC3934"/>
      <c r="AD3934"/>
      <c r="AE3934"/>
      <c r="AF3934"/>
      <c r="AG3934"/>
      <c r="AH3934"/>
      <c r="AI3934"/>
      <c r="AJ3934"/>
      <c r="AK3934"/>
    </row>
    <row r="3935" spans="10:37" ht="15.75">
      <c r="J3935"/>
      <c r="K3935"/>
      <c r="L3935"/>
      <c r="M3935"/>
      <c r="N3935"/>
      <c r="O3935"/>
      <c r="P3935"/>
      <c r="Q3935"/>
      <c r="R3935"/>
      <c r="S3935"/>
      <c r="T3935"/>
      <c r="U3935"/>
      <c r="V3935"/>
      <c r="W3935"/>
      <c r="X3935"/>
      <c r="Y3935"/>
      <c r="Z3935"/>
      <c r="AA3935"/>
      <c r="AB3935"/>
      <c r="AC3935"/>
      <c r="AD3935"/>
      <c r="AE3935"/>
      <c r="AF3935"/>
      <c r="AG3935"/>
      <c r="AH3935"/>
      <c r="AI3935"/>
      <c r="AJ3935"/>
      <c r="AK3935"/>
    </row>
    <row r="3936" spans="10:37" ht="15.75"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  <c r="X3936"/>
      <c r="Y3936"/>
      <c r="Z3936"/>
      <c r="AA3936"/>
      <c r="AB3936"/>
      <c r="AC3936"/>
      <c r="AD3936"/>
      <c r="AE3936"/>
      <c r="AF3936"/>
      <c r="AG3936"/>
      <c r="AH3936"/>
      <c r="AI3936"/>
      <c r="AJ3936"/>
      <c r="AK3936"/>
    </row>
    <row r="3937" spans="10:37" ht="15.75"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  <c r="X3937"/>
      <c r="Y3937"/>
      <c r="Z3937"/>
      <c r="AA3937"/>
      <c r="AB3937"/>
      <c r="AC3937"/>
      <c r="AD3937"/>
      <c r="AE3937"/>
      <c r="AF3937"/>
      <c r="AG3937"/>
      <c r="AH3937"/>
      <c r="AI3937"/>
      <c r="AJ3937"/>
      <c r="AK3937"/>
    </row>
    <row r="3938" spans="10:37" ht="15.75">
      <c r="J3938"/>
      <c r="K3938"/>
      <c r="L3938"/>
      <c r="M3938"/>
      <c r="N3938"/>
      <c r="O3938"/>
      <c r="P3938"/>
      <c r="Q3938"/>
      <c r="R3938"/>
      <c r="S3938"/>
      <c r="T3938"/>
      <c r="U3938"/>
      <c r="V3938"/>
      <c r="W3938"/>
      <c r="X3938"/>
      <c r="Y3938"/>
      <c r="Z3938"/>
      <c r="AA3938"/>
      <c r="AB3938"/>
      <c r="AC3938"/>
      <c r="AD3938"/>
      <c r="AE3938"/>
      <c r="AF3938"/>
      <c r="AG3938"/>
      <c r="AH3938"/>
      <c r="AI3938"/>
      <c r="AJ3938"/>
      <c r="AK3938"/>
    </row>
    <row r="3939" spans="10:37" ht="15.75"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  <c r="X3939"/>
      <c r="Y3939"/>
      <c r="Z3939"/>
      <c r="AA3939"/>
      <c r="AB3939"/>
      <c r="AC3939"/>
      <c r="AD3939"/>
      <c r="AE3939"/>
      <c r="AF3939"/>
      <c r="AG3939"/>
      <c r="AH3939"/>
      <c r="AI3939"/>
      <c r="AJ3939"/>
      <c r="AK3939"/>
    </row>
    <row r="3940" spans="10:37" ht="15.75">
      <c r="J3940"/>
      <c r="K3940"/>
      <c r="L3940"/>
      <c r="M3940"/>
      <c r="N3940"/>
      <c r="O3940"/>
      <c r="P3940"/>
      <c r="Q3940"/>
      <c r="R3940"/>
      <c r="S3940"/>
      <c r="T3940"/>
      <c r="U3940"/>
      <c r="V3940"/>
      <c r="W3940"/>
      <c r="X3940"/>
      <c r="Y3940"/>
      <c r="Z3940"/>
      <c r="AA3940"/>
      <c r="AB3940"/>
      <c r="AC3940"/>
      <c r="AD3940"/>
      <c r="AE3940"/>
      <c r="AF3940"/>
      <c r="AG3940"/>
      <c r="AH3940"/>
      <c r="AI3940"/>
      <c r="AJ3940"/>
      <c r="AK3940"/>
    </row>
    <row r="3941" spans="10:37" ht="15.75">
      <c r="J3941"/>
      <c r="K3941"/>
      <c r="L3941"/>
      <c r="M3941"/>
      <c r="N3941"/>
      <c r="O3941"/>
      <c r="P3941"/>
      <c r="Q3941"/>
      <c r="R3941"/>
      <c r="S3941"/>
      <c r="T3941"/>
      <c r="U3941"/>
      <c r="V3941"/>
      <c r="W3941"/>
      <c r="X3941"/>
      <c r="Y3941"/>
      <c r="Z3941"/>
      <c r="AA3941"/>
      <c r="AB3941"/>
      <c r="AC3941"/>
      <c r="AD3941"/>
      <c r="AE3941"/>
      <c r="AF3941"/>
      <c r="AG3941"/>
      <c r="AH3941"/>
      <c r="AI3941"/>
      <c r="AJ3941"/>
      <c r="AK3941"/>
    </row>
    <row r="3942" spans="10:37" ht="15.75">
      <c r="J3942"/>
      <c r="K3942"/>
      <c r="L3942"/>
      <c r="M3942"/>
      <c r="N3942"/>
      <c r="O3942"/>
      <c r="P3942"/>
      <c r="Q3942"/>
      <c r="R3942"/>
      <c r="S3942"/>
      <c r="T3942"/>
      <c r="U3942"/>
      <c r="V3942"/>
      <c r="W3942"/>
      <c r="X3942"/>
      <c r="Y3942"/>
      <c r="Z3942"/>
      <c r="AA3942"/>
      <c r="AB3942"/>
      <c r="AC3942"/>
      <c r="AD3942"/>
      <c r="AE3942"/>
      <c r="AF3942"/>
      <c r="AG3942"/>
      <c r="AH3942"/>
      <c r="AI3942"/>
      <c r="AJ3942"/>
      <c r="AK3942"/>
    </row>
    <row r="3943" spans="10:37" ht="15.75">
      <c r="J3943"/>
      <c r="K3943"/>
      <c r="L3943"/>
      <c r="M3943"/>
      <c r="N3943"/>
      <c r="O3943"/>
      <c r="P3943"/>
      <c r="Q3943"/>
      <c r="R3943"/>
      <c r="S3943"/>
      <c r="T3943"/>
      <c r="U3943"/>
      <c r="V3943"/>
      <c r="W3943"/>
      <c r="X3943"/>
      <c r="Y3943"/>
      <c r="Z3943"/>
      <c r="AA3943"/>
      <c r="AB3943"/>
      <c r="AC3943"/>
      <c r="AD3943"/>
      <c r="AE3943"/>
      <c r="AF3943"/>
      <c r="AG3943"/>
      <c r="AH3943"/>
      <c r="AI3943"/>
      <c r="AJ3943"/>
      <c r="AK3943"/>
    </row>
    <row r="3944" spans="10:37" ht="15.75"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  <c r="X3944"/>
      <c r="Y3944"/>
      <c r="Z3944"/>
      <c r="AA3944"/>
      <c r="AB3944"/>
      <c r="AC3944"/>
      <c r="AD3944"/>
      <c r="AE3944"/>
      <c r="AF3944"/>
      <c r="AG3944"/>
      <c r="AH3944"/>
      <c r="AI3944"/>
      <c r="AJ3944"/>
      <c r="AK3944"/>
    </row>
    <row r="3945" spans="10:37" ht="15.75">
      <c r="J3945"/>
      <c r="K3945"/>
      <c r="L3945"/>
      <c r="M3945"/>
      <c r="N3945"/>
      <c r="O3945"/>
      <c r="P3945"/>
      <c r="Q3945"/>
      <c r="R3945"/>
      <c r="S3945"/>
      <c r="T3945"/>
      <c r="U3945"/>
      <c r="V3945"/>
      <c r="W3945"/>
      <c r="X3945"/>
      <c r="Y3945"/>
      <c r="Z3945"/>
      <c r="AA3945"/>
      <c r="AB3945"/>
      <c r="AC3945"/>
      <c r="AD3945"/>
      <c r="AE3945"/>
      <c r="AF3945"/>
      <c r="AG3945"/>
      <c r="AH3945"/>
      <c r="AI3945"/>
      <c r="AJ3945"/>
      <c r="AK3945"/>
    </row>
    <row r="3946" spans="10:37" ht="15.75"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  <c r="X3946"/>
      <c r="Y3946"/>
      <c r="Z3946"/>
      <c r="AA3946"/>
      <c r="AB3946"/>
      <c r="AC3946"/>
      <c r="AD3946"/>
      <c r="AE3946"/>
      <c r="AF3946"/>
      <c r="AG3946"/>
      <c r="AH3946"/>
      <c r="AI3946"/>
      <c r="AJ3946"/>
      <c r="AK3946"/>
    </row>
    <row r="3947" spans="10:37" ht="15.75"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  <c r="X3947"/>
      <c r="Y3947"/>
      <c r="Z3947"/>
      <c r="AA3947"/>
      <c r="AB3947"/>
      <c r="AC3947"/>
      <c r="AD3947"/>
      <c r="AE3947"/>
      <c r="AF3947"/>
      <c r="AG3947"/>
      <c r="AH3947"/>
      <c r="AI3947"/>
      <c r="AJ3947"/>
      <c r="AK3947"/>
    </row>
    <row r="3948" spans="10:37" ht="15.75">
      <c r="J3948"/>
      <c r="K3948"/>
      <c r="L3948"/>
      <c r="M3948"/>
      <c r="N3948"/>
      <c r="O3948"/>
      <c r="P3948"/>
      <c r="Q3948"/>
      <c r="R3948"/>
      <c r="S3948"/>
      <c r="T3948"/>
      <c r="U3948"/>
      <c r="V3948"/>
      <c r="W3948"/>
      <c r="X3948"/>
      <c r="Y3948"/>
      <c r="Z3948"/>
      <c r="AA3948"/>
      <c r="AB3948"/>
      <c r="AC3948"/>
      <c r="AD3948"/>
      <c r="AE3948"/>
      <c r="AF3948"/>
      <c r="AG3948"/>
      <c r="AH3948"/>
      <c r="AI3948"/>
      <c r="AJ3948"/>
      <c r="AK3948"/>
    </row>
    <row r="3949" spans="10:37" ht="15.75">
      <c r="J3949"/>
      <c r="K3949"/>
      <c r="L3949"/>
      <c r="M3949"/>
      <c r="N3949"/>
      <c r="O3949"/>
      <c r="P3949"/>
      <c r="Q3949"/>
      <c r="R3949"/>
      <c r="S3949"/>
      <c r="T3949"/>
      <c r="U3949"/>
      <c r="V3949"/>
      <c r="W3949"/>
      <c r="X3949"/>
      <c r="Y3949"/>
      <c r="Z3949"/>
      <c r="AA3949"/>
      <c r="AB3949"/>
      <c r="AC3949"/>
      <c r="AD3949"/>
      <c r="AE3949"/>
      <c r="AF3949"/>
      <c r="AG3949"/>
      <c r="AH3949"/>
      <c r="AI3949"/>
      <c r="AJ3949"/>
      <c r="AK3949"/>
    </row>
    <row r="3950" spans="10:37" ht="15.75"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  <c r="X3950"/>
      <c r="Y3950"/>
      <c r="Z3950"/>
      <c r="AA3950"/>
      <c r="AB3950"/>
      <c r="AC3950"/>
      <c r="AD3950"/>
      <c r="AE3950"/>
      <c r="AF3950"/>
      <c r="AG3950"/>
      <c r="AH3950"/>
      <c r="AI3950"/>
      <c r="AJ3950"/>
      <c r="AK3950"/>
    </row>
    <row r="3951" spans="10:37" ht="15.75"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  <c r="X3951"/>
      <c r="Y3951"/>
      <c r="Z3951"/>
      <c r="AA3951"/>
      <c r="AB3951"/>
      <c r="AC3951"/>
      <c r="AD3951"/>
      <c r="AE3951"/>
      <c r="AF3951"/>
      <c r="AG3951"/>
      <c r="AH3951"/>
      <c r="AI3951"/>
      <c r="AJ3951"/>
      <c r="AK3951"/>
    </row>
    <row r="3952" spans="10:37" ht="15.75">
      <c r="J3952"/>
      <c r="K3952"/>
      <c r="L3952"/>
      <c r="M3952"/>
      <c r="N3952"/>
      <c r="O3952"/>
      <c r="P3952"/>
      <c r="Q3952"/>
      <c r="R3952"/>
      <c r="S3952"/>
      <c r="T3952"/>
      <c r="U3952"/>
      <c r="V3952"/>
      <c r="W3952"/>
      <c r="X3952"/>
      <c r="Y3952"/>
      <c r="Z3952"/>
      <c r="AA3952"/>
      <c r="AB3952"/>
      <c r="AC3952"/>
      <c r="AD3952"/>
      <c r="AE3952"/>
      <c r="AF3952"/>
      <c r="AG3952"/>
      <c r="AH3952"/>
      <c r="AI3952"/>
      <c r="AJ3952"/>
      <c r="AK3952"/>
    </row>
    <row r="3953" spans="10:37" ht="15.75">
      <c r="J3953"/>
      <c r="K3953"/>
      <c r="L3953"/>
      <c r="M3953"/>
      <c r="N3953"/>
      <c r="O3953"/>
      <c r="P3953"/>
      <c r="Q3953"/>
      <c r="R3953"/>
      <c r="S3953"/>
      <c r="T3953"/>
      <c r="U3953"/>
      <c r="V3953"/>
      <c r="W3953"/>
      <c r="X3953"/>
      <c r="Y3953"/>
      <c r="Z3953"/>
      <c r="AA3953"/>
      <c r="AB3953"/>
      <c r="AC3953"/>
      <c r="AD3953"/>
      <c r="AE3953"/>
      <c r="AF3953"/>
      <c r="AG3953"/>
      <c r="AH3953"/>
      <c r="AI3953"/>
      <c r="AJ3953"/>
      <c r="AK3953"/>
    </row>
    <row r="3954" spans="10:37" ht="15.75"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  <c r="X3954"/>
      <c r="Y3954"/>
      <c r="Z3954"/>
      <c r="AA3954"/>
      <c r="AB3954"/>
      <c r="AC3954"/>
      <c r="AD3954"/>
      <c r="AE3954"/>
      <c r="AF3954"/>
      <c r="AG3954"/>
      <c r="AH3954"/>
      <c r="AI3954"/>
      <c r="AJ3954"/>
      <c r="AK3954"/>
    </row>
    <row r="3955" spans="10:37" ht="15.75">
      <c r="J3955"/>
      <c r="K3955"/>
      <c r="L3955"/>
      <c r="M3955"/>
      <c r="N3955"/>
      <c r="O3955"/>
      <c r="P3955"/>
      <c r="Q3955"/>
      <c r="R3955"/>
      <c r="S3955"/>
      <c r="T3955"/>
      <c r="U3955"/>
      <c r="V3955"/>
      <c r="W3955"/>
      <c r="X3955"/>
      <c r="Y3955"/>
      <c r="Z3955"/>
      <c r="AA3955"/>
      <c r="AB3955"/>
      <c r="AC3955"/>
      <c r="AD3955"/>
      <c r="AE3955"/>
      <c r="AF3955"/>
      <c r="AG3955"/>
      <c r="AH3955"/>
      <c r="AI3955"/>
      <c r="AJ3955"/>
      <c r="AK3955"/>
    </row>
    <row r="3956" spans="10:37" ht="15.75">
      <c r="J3956"/>
      <c r="K3956"/>
      <c r="L3956"/>
      <c r="M3956"/>
      <c r="N3956"/>
      <c r="O3956"/>
      <c r="P3956"/>
      <c r="Q3956"/>
      <c r="R3956"/>
      <c r="S3956"/>
      <c r="T3956"/>
      <c r="U3956"/>
      <c r="V3956"/>
      <c r="W3956"/>
      <c r="X3956"/>
      <c r="Y3956"/>
      <c r="Z3956"/>
      <c r="AA3956"/>
      <c r="AB3956"/>
      <c r="AC3956"/>
      <c r="AD3956"/>
      <c r="AE3956"/>
      <c r="AF3956"/>
      <c r="AG3956"/>
      <c r="AH3956"/>
      <c r="AI3956"/>
      <c r="AJ3956"/>
      <c r="AK3956"/>
    </row>
    <row r="3957" spans="10:37" ht="15.75">
      <c r="J3957"/>
      <c r="K3957"/>
      <c r="L3957"/>
      <c r="M3957"/>
      <c r="N3957"/>
      <c r="O3957"/>
      <c r="P3957"/>
      <c r="Q3957"/>
      <c r="R3957"/>
      <c r="S3957"/>
      <c r="T3957"/>
      <c r="U3957"/>
      <c r="V3957"/>
      <c r="W3957"/>
      <c r="X3957"/>
      <c r="Y3957"/>
      <c r="Z3957"/>
      <c r="AA3957"/>
      <c r="AB3957"/>
      <c r="AC3957"/>
      <c r="AD3957"/>
      <c r="AE3957"/>
      <c r="AF3957"/>
      <c r="AG3957"/>
      <c r="AH3957"/>
      <c r="AI3957"/>
      <c r="AJ3957"/>
      <c r="AK3957"/>
    </row>
    <row r="3958" spans="10:37" ht="15.75">
      <c r="J3958"/>
      <c r="K3958"/>
      <c r="L3958"/>
      <c r="M3958"/>
      <c r="N3958"/>
      <c r="O3958"/>
      <c r="P3958"/>
      <c r="Q3958"/>
      <c r="R3958"/>
      <c r="S3958"/>
      <c r="T3958"/>
      <c r="U3958"/>
      <c r="V3958"/>
      <c r="W3958"/>
      <c r="X3958"/>
      <c r="Y3958"/>
      <c r="Z3958"/>
      <c r="AA3958"/>
      <c r="AB3958"/>
      <c r="AC3958"/>
      <c r="AD3958"/>
      <c r="AE3958"/>
      <c r="AF3958"/>
      <c r="AG3958"/>
      <c r="AH3958"/>
      <c r="AI3958"/>
      <c r="AJ3958"/>
      <c r="AK3958"/>
    </row>
    <row r="3959" spans="10:37" ht="15.75">
      <c r="J3959"/>
      <c r="K3959"/>
      <c r="L3959"/>
      <c r="M3959"/>
      <c r="N3959"/>
      <c r="O3959"/>
      <c r="P3959"/>
      <c r="Q3959"/>
      <c r="R3959"/>
      <c r="S3959"/>
      <c r="T3959"/>
      <c r="U3959"/>
      <c r="V3959"/>
      <c r="W3959"/>
      <c r="X3959"/>
      <c r="Y3959"/>
      <c r="Z3959"/>
      <c r="AA3959"/>
      <c r="AB3959"/>
      <c r="AC3959"/>
      <c r="AD3959"/>
      <c r="AE3959"/>
      <c r="AF3959"/>
      <c r="AG3959"/>
      <c r="AH3959"/>
      <c r="AI3959"/>
      <c r="AJ3959"/>
      <c r="AK3959"/>
    </row>
    <row r="3960" spans="10:37" ht="15.75">
      <c r="J3960"/>
      <c r="K3960"/>
      <c r="L3960"/>
      <c r="M3960"/>
      <c r="N3960"/>
      <c r="O3960"/>
      <c r="P3960"/>
      <c r="Q3960"/>
      <c r="R3960"/>
      <c r="S3960"/>
      <c r="T3960"/>
      <c r="U3960"/>
      <c r="V3960"/>
      <c r="W3960"/>
      <c r="X3960"/>
      <c r="Y3960"/>
      <c r="Z3960"/>
      <c r="AA3960"/>
      <c r="AB3960"/>
      <c r="AC3960"/>
      <c r="AD3960"/>
      <c r="AE3960"/>
      <c r="AF3960"/>
      <c r="AG3960"/>
      <c r="AH3960"/>
      <c r="AI3960"/>
      <c r="AJ3960"/>
      <c r="AK3960"/>
    </row>
    <row r="3961" spans="10:37" ht="15.75">
      <c r="J3961"/>
      <c r="K3961"/>
      <c r="L3961"/>
      <c r="M3961"/>
      <c r="N3961"/>
      <c r="O3961"/>
      <c r="P3961"/>
      <c r="Q3961"/>
      <c r="R3961"/>
      <c r="S3961"/>
      <c r="T3961"/>
      <c r="U3961"/>
      <c r="V3961"/>
      <c r="W3961"/>
      <c r="X3961"/>
      <c r="Y3961"/>
      <c r="Z3961"/>
      <c r="AA3961"/>
      <c r="AB3961"/>
      <c r="AC3961"/>
      <c r="AD3961"/>
      <c r="AE3961"/>
      <c r="AF3961"/>
      <c r="AG3961"/>
      <c r="AH3961"/>
      <c r="AI3961"/>
      <c r="AJ3961"/>
      <c r="AK3961"/>
    </row>
    <row r="3962" spans="10:37" ht="15.75">
      <c r="J3962"/>
      <c r="K3962"/>
      <c r="L3962"/>
      <c r="M3962"/>
      <c r="N3962"/>
      <c r="O3962"/>
      <c r="P3962"/>
      <c r="Q3962"/>
      <c r="R3962"/>
      <c r="S3962"/>
      <c r="T3962"/>
      <c r="U3962"/>
      <c r="V3962"/>
      <c r="W3962"/>
      <c r="X3962"/>
      <c r="Y3962"/>
      <c r="Z3962"/>
      <c r="AA3962"/>
      <c r="AB3962"/>
      <c r="AC3962"/>
      <c r="AD3962"/>
      <c r="AE3962"/>
      <c r="AF3962"/>
      <c r="AG3962"/>
      <c r="AH3962"/>
      <c r="AI3962"/>
      <c r="AJ3962"/>
      <c r="AK3962"/>
    </row>
    <row r="3963" spans="10:37" ht="15.75">
      <c r="J3963"/>
      <c r="K3963"/>
      <c r="L3963"/>
      <c r="M3963"/>
      <c r="N3963"/>
      <c r="O3963"/>
      <c r="P3963"/>
      <c r="Q3963"/>
      <c r="R3963"/>
      <c r="S3963"/>
      <c r="T3963"/>
      <c r="U3963"/>
      <c r="V3963"/>
      <c r="W3963"/>
      <c r="X3963"/>
      <c r="Y3963"/>
      <c r="Z3963"/>
      <c r="AA3963"/>
      <c r="AB3963"/>
      <c r="AC3963"/>
      <c r="AD3963"/>
      <c r="AE3963"/>
      <c r="AF3963"/>
      <c r="AG3963"/>
      <c r="AH3963"/>
      <c r="AI3963"/>
      <c r="AJ3963"/>
      <c r="AK3963"/>
    </row>
    <row r="3964" spans="10:37" ht="15.75">
      <c r="J3964"/>
      <c r="K3964"/>
      <c r="L3964"/>
      <c r="M3964"/>
      <c r="N3964"/>
      <c r="O3964"/>
      <c r="P3964"/>
      <c r="Q3964"/>
      <c r="R3964"/>
      <c r="S3964"/>
      <c r="T3964"/>
      <c r="U3964"/>
      <c r="V3964"/>
      <c r="W3964"/>
      <c r="X3964"/>
      <c r="Y3964"/>
      <c r="Z3964"/>
      <c r="AA3964"/>
      <c r="AB3964"/>
      <c r="AC3964"/>
      <c r="AD3964"/>
      <c r="AE3964"/>
      <c r="AF3964"/>
      <c r="AG3964"/>
      <c r="AH3964"/>
      <c r="AI3964"/>
      <c r="AJ3964"/>
      <c r="AK3964"/>
    </row>
    <row r="3965" spans="10:37" ht="15.75">
      <c r="J3965"/>
      <c r="K3965"/>
      <c r="L3965"/>
      <c r="M3965"/>
      <c r="N3965"/>
      <c r="O3965"/>
      <c r="P3965"/>
      <c r="Q3965"/>
      <c r="R3965"/>
      <c r="S3965"/>
      <c r="T3965"/>
      <c r="U3965"/>
      <c r="V3965"/>
      <c r="W3965"/>
      <c r="X3965"/>
      <c r="Y3965"/>
      <c r="Z3965"/>
      <c r="AA3965"/>
      <c r="AB3965"/>
      <c r="AC3965"/>
      <c r="AD3965"/>
      <c r="AE3965"/>
      <c r="AF3965"/>
      <c r="AG3965"/>
      <c r="AH3965"/>
      <c r="AI3965"/>
      <c r="AJ3965"/>
      <c r="AK3965"/>
    </row>
    <row r="3966" spans="10:37" ht="15.75">
      <c r="J3966"/>
      <c r="K3966"/>
      <c r="L3966"/>
      <c r="M3966"/>
      <c r="N3966"/>
      <c r="O3966"/>
      <c r="P3966"/>
      <c r="Q3966"/>
      <c r="R3966"/>
      <c r="S3966"/>
      <c r="T3966"/>
      <c r="U3966"/>
      <c r="V3966"/>
      <c r="W3966"/>
      <c r="X3966"/>
      <c r="Y3966"/>
      <c r="Z3966"/>
      <c r="AA3966"/>
      <c r="AB3966"/>
      <c r="AC3966"/>
      <c r="AD3966"/>
      <c r="AE3966"/>
      <c r="AF3966"/>
      <c r="AG3966"/>
      <c r="AH3966"/>
      <c r="AI3966"/>
      <c r="AJ3966"/>
      <c r="AK3966"/>
    </row>
    <row r="3967" spans="10:37" ht="15.75">
      <c r="J3967"/>
      <c r="K3967"/>
      <c r="L3967"/>
      <c r="M3967"/>
      <c r="N3967"/>
      <c r="O3967"/>
      <c r="P3967"/>
      <c r="Q3967"/>
      <c r="R3967"/>
      <c r="S3967"/>
      <c r="T3967"/>
      <c r="U3967"/>
      <c r="V3967"/>
      <c r="W3967"/>
      <c r="X3967"/>
      <c r="Y3967"/>
      <c r="Z3967"/>
      <c r="AA3967"/>
      <c r="AB3967"/>
      <c r="AC3967"/>
      <c r="AD3967"/>
      <c r="AE3967"/>
      <c r="AF3967"/>
      <c r="AG3967"/>
      <c r="AH3967"/>
      <c r="AI3967"/>
      <c r="AJ3967"/>
      <c r="AK3967"/>
    </row>
    <row r="3968" spans="10:37" ht="15.75">
      <c r="J3968"/>
      <c r="K3968"/>
      <c r="L3968"/>
      <c r="M3968"/>
      <c r="N3968"/>
      <c r="O3968"/>
      <c r="P3968"/>
      <c r="Q3968"/>
      <c r="R3968"/>
      <c r="S3968"/>
      <c r="T3968"/>
      <c r="U3968"/>
      <c r="V3968"/>
      <c r="W3968"/>
      <c r="X3968"/>
      <c r="Y3968"/>
      <c r="Z3968"/>
      <c r="AA3968"/>
      <c r="AB3968"/>
      <c r="AC3968"/>
      <c r="AD3968"/>
      <c r="AE3968"/>
      <c r="AF3968"/>
      <c r="AG3968"/>
      <c r="AH3968"/>
      <c r="AI3968"/>
      <c r="AJ3968"/>
      <c r="AK3968"/>
    </row>
    <row r="3969" spans="10:37" ht="15.75">
      <c r="J3969"/>
      <c r="K3969"/>
      <c r="L3969"/>
      <c r="M3969"/>
      <c r="N3969"/>
      <c r="O3969"/>
      <c r="P3969"/>
      <c r="Q3969"/>
      <c r="R3969"/>
      <c r="S3969"/>
      <c r="T3969"/>
      <c r="U3969"/>
      <c r="V3969"/>
      <c r="W3969"/>
      <c r="X3969"/>
      <c r="Y3969"/>
      <c r="Z3969"/>
      <c r="AA3969"/>
      <c r="AB3969"/>
      <c r="AC3969"/>
      <c r="AD3969"/>
      <c r="AE3969"/>
      <c r="AF3969"/>
      <c r="AG3969"/>
      <c r="AH3969"/>
      <c r="AI3969"/>
      <c r="AJ3969"/>
      <c r="AK3969"/>
    </row>
    <row r="3970" spans="10:37" ht="15.75">
      <c r="J3970"/>
      <c r="K3970"/>
      <c r="L3970"/>
      <c r="M3970"/>
      <c r="N3970"/>
      <c r="O3970"/>
      <c r="P3970"/>
      <c r="Q3970"/>
      <c r="R3970"/>
      <c r="S3970"/>
      <c r="T3970"/>
      <c r="U3970"/>
      <c r="V3970"/>
      <c r="W3970"/>
      <c r="X3970"/>
      <c r="Y3970"/>
      <c r="Z3970"/>
      <c r="AA3970"/>
      <c r="AB3970"/>
      <c r="AC3970"/>
      <c r="AD3970"/>
      <c r="AE3970"/>
      <c r="AF3970"/>
      <c r="AG3970"/>
      <c r="AH3970"/>
      <c r="AI3970"/>
      <c r="AJ3970"/>
      <c r="AK3970"/>
    </row>
    <row r="3971" spans="10:37" ht="15.75">
      <c r="J3971"/>
      <c r="K3971"/>
      <c r="L3971"/>
      <c r="M3971"/>
      <c r="N3971"/>
      <c r="O3971"/>
      <c r="P3971"/>
      <c r="Q3971"/>
      <c r="R3971"/>
      <c r="S3971"/>
      <c r="T3971"/>
      <c r="U3971"/>
      <c r="V3971"/>
      <c r="W3971"/>
      <c r="X3971"/>
      <c r="Y3971"/>
      <c r="Z3971"/>
      <c r="AA3971"/>
      <c r="AB3971"/>
      <c r="AC3971"/>
      <c r="AD3971"/>
      <c r="AE3971"/>
      <c r="AF3971"/>
      <c r="AG3971"/>
      <c r="AH3971"/>
      <c r="AI3971"/>
      <c r="AJ3971"/>
      <c r="AK3971"/>
    </row>
    <row r="3972" spans="10:37" ht="15.75"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  <c r="X3972"/>
      <c r="Y3972"/>
      <c r="Z3972"/>
      <c r="AA3972"/>
      <c r="AB3972"/>
      <c r="AC3972"/>
      <c r="AD3972"/>
      <c r="AE3972"/>
      <c r="AF3972"/>
      <c r="AG3972"/>
      <c r="AH3972"/>
      <c r="AI3972"/>
      <c r="AJ3972"/>
      <c r="AK3972"/>
    </row>
    <row r="3973" spans="10:37" ht="15.75">
      <c r="J3973"/>
      <c r="K3973"/>
      <c r="L3973"/>
      <c r="M3973"/>
      <c r="N3973"/>
      <c r="O3973"/>
      <c r="P3973"/>
      <c r="Q3973"/>
      <c r="R3973"/>
      <c r="S3973"/>
      <c r="T3973"/>
      <c r="U3973"/>
      <c r="V3973"/>
      <c r="W3973"/>
      <c r="X3973"/>
      <c r="Y3973"/>
      <c r="Z3973"/>
      <c r="AA3973"/>
      <c r="AB3973"/>
      <c r="AC3973"/>
      <c r="AD3973"/>
      <c r="AE3973"/>
      <c r="AF3973"/>
      <c r="AG3973"/>
      <c r="AH3973"/>
      <c r="AI3973"/>
      <c r="AJ3973"/>
      <c r="AK3973"/>
    </row>
    <row r="3974" spans="10:37" ht="15.75">
      <c r="J3974"/>
      <c r="K3974"/>
      <c r="L3974"/>
      <c r="M3974"/>
      <c r="N3974"/>
      <c r="O3974"/>
      <c r="P3974"/>
      <c r="Q3974"/>
      <c r="R3974"/>
      <c r="S3974"/>
      <c r="T3974"/>
      <c r="U3974"/>
      <c r="V3974"/>
      <c r="W3974"/>
      <c r="X3974"/>
      <c r="Y3974"/>
      <c r="Z3974"/>
      <c r="AA3974"/>
      <c r="AB3974"/>
      <c r="AC3974"/>
      <c r="AD3974"/>
      <c r="AE3974"/>
      <c r="AF3974"/>
      <c r="AG3974"/>
      <c r="AH3974"/>
      <c r="AI3974"/>
      <c r="AJ3974"/>
      <c r="AK3974"/>
    </row>
    <row r="3975" spans="10:37" ht="15.75">
      <c r="J3975"/>
      <c r="K3975"/>
      <c r="L3975"/>
      <c r="M3975"/>
      <c r="N3975"/>
      <c r="O3975"/>
      <c r="P3975"/>
      <c r="Q3975"/>
      <c r="R3975"/>
      <c r="S3975"/>
      <c r="T3975"/>
      <c r="U3975"/>
      <c r="V3975"/>
      <c r="W3975"/>
      <c r="X3975"/>
      <c r="Y3975"/>
      <c r="Z3975"/>
      <c r="AA3975"/>
      <c r="AB3975"/>
      <c r="AC3975"/>
      <c r="AD3975"/>
      <c r="AE3975"/>
      <c r="AF3975"/>
      <c r="AG3975"/>
      <c r="AH3975"/>
      <c r="AI3975"/>
      <c r="AJ3975"/>
      <c r="AK3975"/>
    </row>
    <row r="3976" spans="10:37" ht="15.75">
      <c r="J3976"/>
      <c r="K3976"/>
      <c r="L3976"/>
      <c r="M3976"/>
      <c r="N3976"/>
      <c r="O3976"/>
      <c r="P3976"/>
      <c r="Q3976"/>
      <c r="R3976"/>
      <c r="S3976"/>
      <c r="T3976"/>
      <c r="U3976"/>
      <c r="V3976"/>
      <c r="W3976"/>
      <c r="X3976"/>
      <c r="Y3976"/>
      <c r="Z3976"/>
      <c r="AA3976"/>
      <c r="AB3976"/>
      <c r="AC3976"/>
      <c r="AD3976"/>
      <c r="AE3976"/>
      <c r="AF3976"/>
      <c r="AG3976"/>
      <c r="AH3976"/>
      <c r="AI3976"/>
      <c r="AJ3976"/>
      <c r="AK3976"/>
    </row>
    <row r="3977" spans="10:37" ht="15.75">
      <c r="J3977"/>
      <c r="K3977"/>
      <c r="L3977"/>
      <c r="M3977"/>
      <c r="N3977"/>
      <c r="O3977"/>
      <c r="P3977"/>
      <c r="Q3977"/>
      <c r="R3977"/>
      <c r="S3977"/>
      <c r="T3977"/>
      <c r="U3977"/>
      <c r="V3977"/>
      <c r="W3977"/>
      <c r="X3977"/>
      <c r="Y3977"/>
      <c r="Z3977"/>
      <c r="AA3977"/>
      <c r="AB3977"/>
      <c r="AC3977"/>
      <c r="AD3977"/>
      <c r="AE3977"/>
      <c r="AF3977"/>
      <c r="AG3977"/>
      <c r="AH3977"/>
      <c r="AI3977"/>
      <c r="AJ3977"/>
      <c r="AK3977"/>
    </row>
    <row r="3978" spans="10:37" ht="15.75">
      <c r="J3978"/>
      <c r="K3978"/>
      <c r="L3978"/>
      <c r="M3978"/>
      <c r="N3978"/>
      <c r="O3978"/>
      <c r="P3978"/>
      <c r="Q3978"/>
      <c r="R3978"/>
      <c r="S3978"/>
      <c r="T3978"/>
      <c r="U3978"/>
      <c r="V3978"/>
      <c r="W3978"/>
      <c r="X3978"/>
      <c r="Y3978"/>
      <c r="Z3978"/>
      <c r="AA3978"/>
      <c r="AB3978"/>
      <c r="AC3978"/>
      <c r="AD3978"/>
      <c r="AE3978"/>
      <c r="AF3978"/>
      <c r="AG3978"/>
      <c r="AH3978"/>
      <c r="AI3978"/>
      <c r="AJ3978"/>
      <c r="AK3978"/>
    </row>
    <row r="3979" spans="10:37" ht="15.75">
      <c r="J3979"/>
      <c r="K3979"/>
      <c r="L3979"/>
      <c r="M3979"/>
      <c r="N3979"/>
      <c r="O3979"/>
      <c r="P3979"/>
      <c r="Q3979"/>
      <c r="R3979"/>
      <c r="S3979"/>
      <c r="T3979"/>
      <c r="U3979"/>
      <c r="V3979"/>
      <c r="W3979"/>
      <c r="X3979"/>
      <c r="Y3979"/>
      <c r="Z3979"/>
      <c r="AA3979"/>
      <c r="AB3979"/>
      <c r="AC3979"/>
      <c r="AD3979"/>
      <c r="AE3979"/>
      <c r="AF3979"/>
      <c r="AG3979"/>
      <c r="AH3979"/>
      <c r="AI3979"/>
      <c r="AJ3979"/>
      <c r="AK3979"/>
    </row>
    <row r="3980" spans="10:37" ht="15.75">
      <c r="J3980"/>
      <c r="K3980"/>
      <c r="L3980"/>
      <c r="M3980"/>
      <c r="N3980"/>
      <c r="O3980"/>
      <c r="P3980"/>
      <c r="Q3980"/>
      <c r="R3980"/>
      <c r="S3980"/>
      <c r="T3980"/>
      <c r="U3980"/>
      <c r="V3980"/>
      <c r="W3980"/>
      <c r="X3980"/>
      <c r="Y3980"/>
      <c r="Z3980"/>
      <c r="AA3980"/>
      <c r="AB3980"/>
      <c r="AC3980"/>
      <c r="AD3980"/>
      <c r="AE3980"/>
      <c r="AF3980"/>
      <c r="AG3980"/>
      <c r="AH3980"/>
      <c r="AI3980"/>
      <c r="AJ3980"/>
      <c r="AK3980"/>
    </row>
    <row r="3981" spans="10:37" ht="15.75">
      <c r="J3981"/>
      <c r="K3981"/>
      <c r="L3981"/>
      <c r="M3981"/>
      <c r="N3981"/>
      <c r="O3981"/>
      <c r="P3981"/>
      <c r="Q3981"/>
      <c r="R3981"/>
      <c r="S3981"/>
      <c r="T3981"/>
      <c r="U3981"/>
      <c r="V3981"/>
      <c r="W3981"/>
      <c r="X3981"/>
      <c r="Y3981"/>
      <c r="Z3981"/>
      <c r="AA3981"/>
      <c r="AB3981"/>
      <c r="AC3981"/>
      <c r="AD3981"/>
      <c r="AE3981"/>
      <c r="AF3981"/>
      <c r="AG3981"/>
      <c r="AH3981"/>
      <c r="AI3981"/>
      <c r="AJ3981"/>
      <c r="AK3981"/>
    </row>
    <row r="3982" spans="10:37" ht="15.75"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  <c r="X3982"/>
      <c r="Y3982"/>
      <c r="Z3982"/>
      <c r="AA3982"/>
      <c r="AB3982"/>
      <c r="AC3982"/>
      <c r="AD3982"/>
      <c r="AE3982"/>
      <c r="AF3982"/>
      <c r="AG3982"/>
      <c r="AH3982"/>
      <c r="AI3982"/>
      <c r="AJ3982"/>
      <c r="AK3982"/>
    </row>
    <row r="3983" spans="10:37" ht="15.75">
      <c r="J3983"/>
      <c r="K3983"/>
      <c r="L3983"/>
      <c r="M3983"/>
      <c r="N3983"/>
      <c r="O3983"/>
      <c r="P3983"/>
      <c r="Q3983"/>
      <c r="R3983"/>
      <c r="S3983"/>
      <c r="T3983"/>
      <c r="U3983"/>
      <c r="V3983"/>
      <c r="W3983"/>
      <c r="X3983"/>
      <c r="Y3983"/>
      <c r="Z3983"/>
      <c r="AA3983"/>
      <c r="AB3983"/>
      <c r="AC3983"/>
      <c r="AD3983"/>
      <c r="AE3983"/>
      <c r="AF3983"/>
      <c r="AG3983"/>
      <c r="AH3983"/>
      <c r="AI3983"/>
      <c r="AJ3983"/>
      <c r="AK3983"/>
    </row>
    <row r="3984" spans="10:37" ht="15.75"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  <c r="X3984"/>
      <c r="Y3984"/>
      <c r="Z3984"/>
      <c r="AA3984"/>
      <c r="AB3984"/>
      <c r="AC3984"/>
      <c r="AD3984"/>
      <c r="AE3984"/>
      <c r="AF3984"/>
      <c r="AG3984"/>
      <c r="AH3984"/>
      <c r="AI3984"/>
      <c r="AJ3984"/>
      <c r="AK3984"/>
    </row>
    <row r="3985" spans="10:37" ht="15.75">
      <c r="J3985"/>
      <c r="K3985"/>
      <c r="L3985"/>
      <c r="M3985"/>
      <c r="N3985"/>
      <c r="O3985"/>
      <c r="P3985"/>
      <c r="Q3985"/>
      <c r="R3985"/>
      <c r="S3985"/>
      <c r="T3985"/>
      <c r="U3985"/>
      <c r="V3985"/>
      <c r="W3985"/>
      <c r="X3985"/>
      <c r="Y3985"/>
      <c r="Z3985"/>
      <c r="AA3985"/>
      <c r="AB3985"/>
      <c r="AC3985"/>
      <c r="AD3985"/>
      <c r="AE3985"/>
      <c r="AF3985"/>
      <c r="AG3985"/>
      <c r="AH3985"/>
      <c r="AI3985"/>
      <c r="AJ3985"/>
      <c r="AK3985"/>
    </row>
    <row r="3986" spans="10:37" ht="15.75">
      <c r="J3986"/>
      <c r="K3986"/>
      <c r="L3986"/>
      <c r="M3986"/>
      <c r="N3986"/>
      <c r="O3986"/>
      <c r="P3986"/>
      <c r="Q3986"/>
      <c r="R3986"/>
      <c r="S3986"/>
      <c r="T3986"/>
      <c r="U3986"/>
      <c r="V3986"/>
      <c r="W3986"/>
      <c r="X3986"/>
      <c r="Y3986"/>
      <c r="Z3986"/>
      <c r="AA3986"/>
      <c r="AB3986"/>
      <c r="AC3986"/>
      <c r="AD3986"/>
      <c r="AE3986"/>
      <c r="AF3986"/>
      <c r="AG3986"/>
      <c r="AH3986"/>
      <c r="AI3986"/>
      <c r="AJ3986"/>
      <c r="AK3986"/>
    </row>
    <row r="3987" spans="10:37" ht="15.75"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  <c r="X3987"/>
      <c r="Y3987"/>
      <c r="Z3987"/>
      <c r="AA3987"/>
      <c r="AB3987"/>
      <c r="AC3987"/>
      <c r="AD3987"/>
      <c r="AE3987"/>
      <c r="AF3987"/>
      <c r="AG3987"/>
      <c r="AH3987"/>
      <c r="AI3987"/>
      <c r="AJ3987"/>
      <c r="AK3987"/>
    </row>
    <row r="3988" spans="10:37" ht="15.75"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  <c r="X3988"/>
      <c r="Y3988"/>
      <c r="Z3988"/>
      <c r="AA3988"/>
      <c r="AB3988"/>
      <c r="AC3988"/>
      <c r="AD3988"/>
      <c r="AE3988"/>
      <c r="AF3988"/>
      <c r="AG3988"/>
      <c r="AH3988"/>
      <c r="AI3988"/>
      <c r="AJ3988"/>
      <c r="AK3988"/>
    </row>
    <row r="3989" spans="10:37" ht="15.75">
      <c r="J3989"/>
      <c r="K3989"/>
      <c r="L3989"/>
      <c r="M3989"/>
      <c r="N3989"/>
      <c r="O3989"/>
      <c r="P3989"/>
      <c r="Q3989"/>
      <c r="R3989"/>
      <c r="S3989"/>
      <c r="T3989"/>
      <c r="U3989"/>
      <c r="V3989"/>
      <c r="W3989"/>
      <c r="X3989"/>
      <c r="Y3989"/>
      <c r="Z3989"/>
      <c r="AA3989"/>
      <c r="AB3989"/>
      <c r="AC3989"/>
      <c r="AD3989"/>
      <c r="AE3989"/>
      <c r="AF3989"/>
      <c r="AG3989"/>
      <c r="AH3989"/>
      <c r="AI3989"/>
      <c r="AJ3989"/>
      <c r="AK3989"/>
    </row>
    <row r="3990" spans="10:37" ht="15.75"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  <c r="X3990"/>
      <c r="Y3990"/>
      <c r="Z3990"/>
      <c r="AA3990"/>
      <c r="AB3990"/>
      <c r="AC3990"/>
      <c r="AD3990"/>
      <c r="AE3990"/>
      <c r="AF3990"/>
      <c r="AG3990"/>
      <c r="AH3990"/>
      <c r="AI3990"/>
      <c r="AJ3990"/>
      <c r="AK3990"/>
    </row>
    <row r="3991" spans="10:37" ht="15.75"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  <c r="X3991"/>
      <c r="Y3991"/>
      <c r="Z3991"/>
      <c r="AA3991"/>
      <c r="AB3991"/>
      <c r="AC3991"/>
      <c r="AD3991"/>
      <c r="AE3991"/>
      <c r="AF3991"/>
      <c r="AG3991"/>
      <c r="AH3991"/>
      <c r="AI3991"/>
      <c r="AJ3991"/>
      <c r="AK3991"/>
    </row>
    <row r="3992" spans="10:37" ht="15.75">
      <c r="J3992"/>
      <c r="K3992"/>
      <c r="L3992"/>
      <c r="M3992"/>
      <c r="N3992"/>
      <c r="O3992"/>
      <c r="P3992"/>
      <c r="Q3992"/>
      <c r="R3992"/>
      <c r="S3992"/>
      <c r="T3992"/>
      <c r="U3992"/>
      <c r="V3992"/>
      <c r="W3992"/>
      <c r="X3992"/>
      <c r="Y3992"/>
      <c r="Z3992"/>
      <c r="AA3992"/>
      <c r="AB3992"/>
      <c r="AC3992"/>
      <c r="AD3992"/>
      <c r="AE3992"/>
      <c r="AF3992"/>
      <c r="AG3992"/>
      <c r="AH3992"/>
      <c r="AI3992"/>
      <c r="AJ3992"/>
      <c r="AK3992"/>
    </row>
    <row r="3993" spans="10:37" ht="15.75">
      <c r="J3993"/>
      <c r="K3993"/>
      <c r="L3993"/>
      <c r="M3993"/>
      <c r="N3993"/>
      <c r="O3993"/>
      <c r="P3993"/>
      <c r="Q3993"/>
      <c r="R3993"/>
      <c r="S3993"/>
      <c r="T3993"/>
      <c r="U3993"/>
      <c r="V3993"/>
      <c r="W3993"/>
      <c r="X3993"/>
      <c r="Y3993"/>
      <c r="Z3993"/>
      <c r="AA3993"/>
      <c r="AB3993"/>
      <c r="AC3993"/>
      <c r="AD3993"/>
      <c r="AE3993"/>
      <c r="AF3993"/>
      <c r="AG3993"/>
      <c r="AH3993"/>
      <c r="AI3993"/>
      <c r="AJ3993"/>
      <c r="AK3993"/>
    </row>
    <row r="3994" spans="10:37" ht="15.75">
      <c r="J3994"/>
      <c r="K3994"/>
      <c r="L3994"/>
      <c r="M3994"/>
      <c r="N3994"/>
      <c r="O3994"/>
      <c r="P3994"/>
      <c r="Q3994"/>
      <c r="R3994"/>
      <c r="S3994"/>
      <c r="T3994"/>
      <c r="U3994"/>
      <c r="V3994"/>
      <c r="W3994"/>
      <c r="X3994"/>
      <c r="Y3994"/>
      <c r="Z3994"/>
      <c r="AA3994"/>
      <c r="AB3994"/>
      <c r="AC3994"/>
      <c r="AD3994"/>
      <c r="AE3994"/>
      <c r="AF3994"/>
      <c r="AG3994"/>
      <c r="AH3994"/>
      <c r="AI3994"/>
      <c r="AJ3994"/>
      <c r="AK3994"/>
    </row>
    <row r="3995" spans="10:37" ht="15.75"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  <c r="X3995"/>
      <c r="Y3995"/>
      <c r="Z3995"/>
      <c r="AA3995"/>
      <c r="AB3995"/>
      <c r="AC3995"/>
      <c r="AD3995"/>
      <c r="AE3995"/>
      <c r="AF3995"/>
      <c r="AG3995"/>
      <c r="AH3995"/>
      <c r="AI3995"/>
      <c r="AJ3995"/>
      <c r="AK3995"/>
    </row>
    <row r="3996" spans="10:37" ht="15.75"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  <c r="X3996"/>
      <c r="Y3996"/>
      <c r="Z3996"/>
      <c r="AA3996"/>
      <c r="AB3996"/>
      <c r="AC3996"/>
      <c r="AD3996"/>
      <c r="AE3996"/>
      <c r="AF3996"/>
      <c r="AG3996"/>
      <c r="AH3996"/>
      <c r="AI3996"/>
      <c r="AJ3996"/>
      <c r="AK3996"/>
    </row>
    <row r="3997" spans="10:37" ht="15.75"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  <c r="X3997"/>
      <c r="Y3997"/>
      <c r="Z3997"/>
      <c r="AA3997"/>
      <c r="AB3997"/>
      <c r="AC3997"/>
      <c r="AD3997"/>
      <c r="AE3997"/>
      <c r="AF3997"/>
      <c r="AG3997"/>
      <c r="AH3997"/>
      <c r="AI3997"/>
      <c r="AJ3997"/>
      <c r="AK3997"/>
    </row>
    <row r="3998" spans="10:37" ht="15.75"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  <c r="X3998"/>
      <c r="Y3998"/>
      <c r="Z3998"/>
      <c r="AA3998"/>
      <c r="AB3998"/>
      <c r="AC3998"/>
      <c r="AD3998"/>
      <c r="AE3998"/>
      <c r="AF3998"/>
      <c r="AG3998"/>
      <c r="AH3998"/>
      <c r="AI3998"/>
      <c r="AJ3998"/>
      <c r="AK3998"/>
    </row>
    <row r="3999" spans="10:37" ht="15.75"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  <c r="X3999"/>
      <c r="Y3999"/>
      <c r="Z3999"/>
      <c r="AA3999"/>
      <c r="AB3999"/>
      <c r="AC3999"/>
      <c r="AD3999"/>
      <c r="AE3999"/>
      <c r="AF3999"/>
      <c r="AG3999"/>
      <c r="AH3999"/>
      <c r="AI3999"/>
      <c r="AJ3999"/>
      <c r="AK3999"/>
    </row>
    <row r="4000" spans="10:37" ht="15.75"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  <c r="X4000"/>
      <c r="Y4000"/>
      <c r="Z4000"/>
      <c r="AA4000"/>
      <c r="AB4000"/>
      <c r="AC4000"/>
      <c r="AD4000"/>
      <c r="AE4000"/>
      <c r="AF4000"/>
      <c r="AG4000"/>
      <c r="AH4000"/>
      <c r="AI4000"/>
      <c r="AJ4000"/>
      <c r="AK4000"/>
    </row>
    <row r="4001" spans="10:37" ht="15.75"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  <c r="X4001"/>
      <c r="Y4001"/>
      <c r="Z4001"/>
      <c r="AA4001"/>
      <c r="AB4001"/>
      <c r="AC4001"/>
      <c r="AD4001"/>
      <c r="AE4001"/>
      <c r="AF4001"/>
      <c r="AG4001"/>
      <c r="AH4001"/>
      <c r="AI4001"/>
      <c r="AJ4001"/>
      <c r="AK4001"/>
    </row>
    <row r="4002" spans="10:37" ht="15.75"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  <c r="X4002"/>
      <c r="Y4002"/>
      <c r="Z4002"/>
      <c r="AA4002"/>
      <c r="AB4002"/>
      <c r="AC4002"/>
      <c r="AD4002"/>
      <c r="AE4002"/>
      <c r="AF4002"/>
      <c r="AG4002"/>
      <c r="AH4002"/>
      <c r="AI4002"/>
      <c r="AJ4002"/>
      <c r="AK4002"/>
    </row>
    <row r="4003" spans="10:37" ht="15.75">
      <c r="J4003"/>
      <c r="K4003"/>
      <c r="L4003"/>
      <c r="M4003"/>
      <c r="N4003"/>
      <c r="O4003"/>
      <c r="P4003"/>
      <c r="Q4003"/>
      <c r="R4003"/>
      <c r="S4003"/>
      <c r="T4003"/>
      <c r="U4003"/>
      <c r="V4003"/>
      <c r="W4003"/>
      <c r="X4003"/>
      <c r="Y4003"/>
      <c r="Z4003"/>
      <c r="AA4003"/>
      <c r="AB4003"/>
      <c r="AC4003"/>
      <c r="AD4003"/>
      <c r="AE4003"/>
      <c r="AF4003"/>
      <c r="AG4003"/>
      <c r="AH4003"/>
      <c r="AI4003"/>
      <c r="AJ4003"/>
      <c r="AK4003"/>
    </row>
    <row r="4004" spans="10:37" ht="15.75"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  <c r="X4004"/>
      <c r="Y4004"/>
      <c r="Z4004"/>
      <c r="AA4004"/>
      <c r="AB4004"/>
      <c r="AC4004"/>
      <c r="AD4004"/>
      <c r="AE4004"/>
      <c r="AF4004"/>
      <c r="AG4004"/>
      <c r="AH4004"/>
      <c r="AI4004"/>
      <c r="AJ4004"/>
      <c r="AK4004"/>
    </row>
    <row r="4005" spans="10:37" ht="15.75"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  <c r="X4005"/>
      <c r="Y4005"/>
      <c r="Z4005"/>
      <c r="AA4005"/>
      <c r="AB4005"/>
      <c r="AC4005"/>
      <c r="AD4005"/>
      <c r="AE4005"/>
      <c r="AF4005"/>
      <c r="AG4005"/>
      <c r="AH4005"/>
      <c r="AI4005"/>
      <c r="AJ4005"/>
      <c r="AK4005"/>
    </row>
    <row r="4006" spans="10:37" ht="15.75"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  <c r="X4006"/>
      <c r="Y4006"/>
      <c r="Z4006"/>
      <c r="AA4006"/>
      <c r="AB4006"/>
      <c r="AC4006"/>
      <c r="AD4006"/>
      <c r="AE4006"/>
      <c r="AF4006"/>
      <c r="AG4006"/>
      <c r="AH4006"/>
      <c r="AI4006"/>
      <c r="AJ4006"/>
      <c r="AK4006"/>
    </row>
    <row r="4007" spans="10:37" ht="15.75">
      <c r="J4007"/>
      <c r="K4007"/>
      <c r="L4007"/>
      <c r="M4007"/>
      <c r="N4007"/>
      <c r="O4007"/>
      <c r="P4007"/>
      <c r="Q4007"/>
      <c r="R4007"/>
      <c r="S4007"/>
      <c r="T4007"/>
      <c r="U4007"/>
      <c r="V4007"/>
      <c r="W4007"/>
      <c r="X4007"/>
      <c r="Y4007"/>
      <c r="Z4007"/>
      <c r="AA4007"/>
      <c r="AB4007"/>
      <c r="AC4007"/>
      <c r="AD4007"/>
      <c r="AE4007"/>
      <c r="AF4007"/>
      <c r="AG4007"/>
      <c r="AH4007"/>
      <c r="AI4007"/>
      <c r="AJ4007"/>
      <c r="AK4007"/>
    </row>
    <row r="4008" spans="10:37" ht="15.75">
      <c r="J4008"/>
      <c r="K4008"/>
      <c r="L4008"/>
      <c r="M4008"/>
      <c r="N4008"/>
      <c r="O4008"/>
      <c r="P4008"/>
      <c r="Q4008"/>
      <c r="R4008"/>
      <c r="S4008"/>
      <c r="T4008"/>
      <c r="U4008"/>
      <c r="V4008"/>
      <c r="W4008"/>
      <c r="X4008"/>
      <c r="Y4008"/>
      <c r="Z4008"/>
      <c r="AA4008"/>
      <c r="AB4008"/>
      <c r="AC4008"/>
      <c r="AD4008"/>
      <c r="AE4008"/>
      <c r="AF4008"/>
      <c r="AG4008"/>
      <c r="AH4008"/>
      <c r="AI4008"/>
      <c r="AJ4008"/>
      <c r="AK4008"/>
    </row>
    <row r="4009" spans="10:37" ht="15.75"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  <c r="X4009"/>
      <c r="Y4009"/>
      <c r="Z4009"/>
      <c r="AA4009"/>
      <c r="AB4009"/>
      <c r="AC4009"/>
      <c r="AD4009"/>
      <c r="AE4009"/>
      <c r="AF4009"/>
      <c r="AG4009"/>
      <c r="AH4009"/>
      <c r="AI4009"/>
      <c r="AJ4009"/>
      <c r="AK4009"/>
    </row>
    <row r="4010" spans="10:37" ht="15.75">
      <c r="J4010"/>
      <c r="K4010"/>
      <c r="L4010"/>
      <c r="M4010"/>
      <c r="N4010"/>
      <c r="O4010"/>
      <c r="P4010"/>
      <c r="Q4010"/>
      <c r="R4010"/>
      <c r="S4010"/>
      <c r="T4010"/>
      <c r="U4010"/>
      <c r="V4010"/>
      <c r="W4010"/>
      <c r="X4010"/>
      <c r="Y4010"/>
      <c r="Z4010"/>
      <c r="AA4010"/>
      <c r="AB4010"/>
      <c r="AC4010"/>
      <c r="AD4010"/>
      <c r="AE4010"/>
      <c r="AF4010"/>
      <c r="AG4010"/>
      <c r="AH4010"/>
      <c r="AI4010"/>
      <c r="AJ4010"/>
      <c r="AK4010"/>
    </row>
    <row r="4011" spans="10:37" ht="15.75">
      <c r="J4011"/>
      <c r="K4011"/>
      <c r="L4011"/>
      <c r="M4011"/>
      <c r="N4011"/>
      <c r="O4011"/>
      <c r="P4011"/>
      <c r="Q4011"/>
      <c r="R4011"/>
      <c r="S4011"/>
      <c r="T4011"/>
      <c r="U4011"/>
      <c r="V4011"/>
      <c r="W4011"/>
      <c r="X4011"/>
      <c r="Y4011"/>
      <c r="Z4011"/>
      <c r="AA4011"/>
      <c r="AB4011"/>
      <c r="AC4011"/>
      <c r="AD4011"/>
      <c r="AE4011"/>
      <c r="AF4011"/>
      <c r="AG4011"/>
      <c r="AH4011"/>
      <c r="AI4011"/>
      <c r="AJ4011"/>
      <c r="AK4011"/>
    </row>
    <row r="4012" spans="10:37" ht="15.75">
      <c r="J4012"/>
      <c r="K4012"/>
      <c r="L4012"/>
      <c r="M4012"/>
      <c r="N4012"/>
      <c r="O4012"/>
      <c r="P4012"/>
      <c r="Q4012"/>
      <c r="R4012"/>
      <c r="S4012"/>
      <c r="T4012"/>
      <c r="U4012"/>
      <c r="V4012"/>
      <c r="W4012"/>
      <c r="X4012"/>
      <c r="Y4012"/>
      <c r="Z4012"/>
      <c r="AA4012"/>
      <c r="AB4012"/>
      <c r="AC4012"/>
      <c r="AD4012"/>
      <c r="AE4012"/>
      <c r="AF4012"/>
      <c r="AG4012"/>
      <c r="AH4012"/>
      <c r="AI4012"/>
      <c r="AJ4012"/>
      <c r="AK4012"/>
    </row>
    <row r="4013" spans="10:37" ht="15.75"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  <c r="X4013"/>
      <c r="Y4013"/>
      <c r="Z4013"/>
      <c r="AA4013"/>
      <c r="AB4013"/>
      <c r="AC4013"/>
      <c r="AD4013"/>
      <c r="AE4013"/>
      <c r="AF4013"/>
      <c r="AG4013"/>
      <c r="AH4013"/>
      <c r="AI4013"/>
      <c r="AJ4013"/>
      <c r="AK4013"/>
    </row>
    <row r="4014" spans="10:37" ht="15.75">
      <c r="J4014"/>
      <c r="K4014"/>
      <c r="L4014"/>
      <c r="M4014"/>
      <c r="N4014"/>
      <c r="O4014"/>
      <c r="P4014"/>
      <c r="Q4014"/>
      <c r="R4014"/>
      <c r="S4014"/>
      <c r="T4014"/>
      <c r="U4014"/>
      <c r="V4014"/>
      <c r="W4014"/>
      <c r="X4014"/>
      <c r="Y4014"/>
      <c r="Z4014"/>
      <c r="AA4014"/>
      <c r="AB4014"/>
      <c r="AC4014"/>
      <c r="AD4014"/>
      <c r="AE4014"/>
      <c r="AF4014"/>
      <c r="AG4014"/>
      <c r="AH4014"/>
      <c r="AI4014"/>
      <c r="AJ4014"/>
      <c r="AK4014"/>
    </row>
    <row r="4015" spans="10:37" ht="15.75">
      <c r="J4015"/>
      <c r="K4015"/>
      <c r="L4015"/>
      <c r="M4015"/>
      <c r="N4015"/>
      <c r="O4015"/>
      <c r="P4015"/>
      <c r="Q4015"/>
      <c r="R4015"/>
      <c r="S4015"/>
      <c r="T4015"/>
      <c r="U4015"/>
      <c r="V4015"/>
      <c r="W4015"/>
      <c r="X4015"/>
      <c r="Y4015"/>
      <c r="Z4015"/>
      <c r="AA4015"/>
      <c r="AB4015"/>
      <c r="AC4015"/>
      <c r="AD4015"/>
      <c r="AE4015"/>
      <c r="AF4015"/>
      <c r="AG4015"/>
      <c r="AH4015"/>
      <c r="AI4015"/>
      <c r="AJ4015"/>
      <c r="AK4015"/>
    </row>
    <row r="4016" spans="10:37" ht="15.75">
      <c r="J4016"/>
      <c r="K4016"/>
      <c r="L4016"/>
      <c r="M4016"/>
      <c r="N4016"/>
      <c r="O4016"/>
      <c r="P4016"/>
      <c r="Q4016"/>
      <c r="R4016"/>
      <c r="S4016"/>
      <c r="T4016"/>
      <c r="U4016"/>
      <c r="V4016"/>
      <c r="W4016"/>
      <c r="X4016"/>
      <c r="Y4016"/>
      <c r="Z4016"/>
      <c r="AA4016"/>
      <c r="AB4016"/>
      <c r="AC4016"/>
      <c r="AD4016"/>
      <c r="AE4016"/>
      <c r="AF4016"/>
      <c r="AG4016"/>
      <c r="AH4016"/>
      <c r="AI4016"/>
      <c r="AJ4016"/>
      <c r="AK4016"/>
    </row>
    <row r="4017" spans="10:37" ht="15.75">
      <c r="J4017"/>
      <c r="K4017"/>
      <c r="L4017"/>
      <c r="M4017"/>
      <c r="N4017"/>
      <c r="O4017"/>
      <c r="P4017"/>
      <c r="Q4017"/>
      <c r="R4017"/>
      <c r="S4017"/>
      <c r="T4017"/>
      <c r="U4017"/>
      <c r="V4017"/>
      <c r="W4017"/>
      <c r="X4017"/>
      <c r="Y4017"/>
      <c r="Z4017"/>
      <c r="AA4017"/>
      <c r="AB4017"/>
      <c r="AC4017"/>
      <c r="AD4017"/>
      <c r="AE4017"/>
      <c r="AF4017"/>
      <c r="AG4017"/>
      <c r="AH4017"/>
      <c r="AI4017"/>
      <c r="AJ4017"/>
      <c r="AK4017"/>
    </row>
    <row r="4018" spans="10:37" ht="15.75">
      <c r="J4018"/>
      <c r="K4018"/>
      <c r="L4018"/>
      <c r="M4018"/>
      <c r="N4018"/>
      <c r="O4018"/>
      <c r="P4018"/>
      <c r="Q4018"/>
      <c r="R4018"/>
      <c r="S4018"/>
      <c r="T4018"/>
      <c r="U4018"/>
      <c r="V4018"/>
      <c r="W4018"/>
      <c r="X4018"/>
      <c r="Y4018"/>
      <c r="Z4018"/>
      <c r="AA4018"/>
      <c r="AB4018"/>
      <c r="AC4018"/>
      <c r="AD4018"/>
      <c r="AE4018"/>
      <c r="AF4018"/>
      <c r="AG4018"/>
      <c r="AH4018"/>
      <c r="AI4018"/>
      <c r="AJ4018"/>
      <c r="AK4018"/>
    </row>
    <row r="4019" spans="10:37" ht="15.75">
      <c r="J4019"/>
      <c r="K4019"/>
      <c r="L4019"/>
      <c r="M4019"/>
      <c r="N4019"/>
      <c r="O4019"/>
      <c r="P4019"/>
      <c r="Q4019"/>
      <c r="R4019"/>
      <c r="S4019"/>
      <c r="T4019"/>
      <c r="U4019"/>
      <c r="V4019"/>
      <c r="W4019"/>
      <c r="X4019"/>
      <c r="Y4019"/>
      <c r="Z4019"/>
      <c r="AA4019"/>
      <c r="AB4019"/>
      <c r="AC4019"/>
      <c r="AD4019"/>
      <c r="AE4019"/>
      <c r="AF4019"/>
      <c r="AG4019"/>
      <c r="AH4019"/>
      <c r="AI4019"/>
      <c r="AJ4019"/>
      <c r="AK4019"/>
    </row>
    <row r="4020" spans="10:37" ht="15.75">
      <c r="J4020"/>
      <c r="K4020"/>
      <c r="L4020"/>
      <c r="M4020"/>
      <c r="N4020"/>
      <c r="O4020"/>
      <c r="P4020"/>
      <c r="Q4020"/>
      <c r="R4020"/>
      <c r="S4020"/>
      <c r="T4020"/>
      <c r="U4020"/>
      <c r="V4020"/>
      <c r="W4020"/>
      <c r="X4020"/>
      <c r="Y4020"/>
      <c r="Z4020"/>
      <c r="AA4020"/>
      <c r="AB4020"/>
      <c r="AC4020"/>
      <c r="AD4020"/>
      <c r="AE4020"/>
      <c r="AF4020"/>
      <c r="AG4020"/>
      <c r="AH4020"/>
      <c r="AI4020"/>
      <c r="AJ4020"/>
      <c r="AK4020"/>
    </row>
    <row r="4021" spans="10:37" ht="15.75">
      <c r="J4021"/>
      <c r="K4021"/>
      <c r="L4021"/>
      <c r="M4021"/>
      <c r="N4021"/>
      <c r="O4021"/>
      <c r="P4021"/>
      <c r="Q4021"/>
      <c r="R4021"/>
      <c r="S4021"/>
      <c r="T4021"/>
      <c r="U4021"/>
      <c r="V4021"/>
      <c r="W4021"/>
      <c r="X4021"/>
      <c r="Y4021"/>
      <c r="Z4021"/>
      <c r="AA4021"/>
      <c r="AB4021"/>
      <c r="AC4021"/>
      <c r="AD4021"/>
      <c r="AE4021"/>
      <c r="AF4021"/>
      <c r="AG4021"/>
      <c r="AH4021"/>
      <c r="AI4021"/>
      <c r="AJ4021"/>
      <c r="AK4021"/>
    </row>
    <row r="4022" spans="10:37" ht="15.75">
      <c r="J4022"/>
      <c r="K4022"/>
      <c r="L4022"/>
      <c r="M4022"/>
      <c r="N4022"/>
      <c r="O4022"/>
      <c r="P4022"/>
      <c r="Q4022"/>
      <c r="R4022"/>
      <c r="S4022"/>
      <c r="T4022"/>
      <c r="U4022"/>
      <c r="V4022"/>
      <c r="W4022"/>
      <c r="X4022"/>
      <c r="Y4022"/>
      <c r="Z4022"/>
      <c r="AA4022"/>
      <c r="AB4022"/>
      <c r="AC4022"/>
      <c r="AD4022"/>
      <c r="AE4022"/>
      <c r="AF4022"/>
      <c r="AG4022"/>
      <c r="AH4022"/>
      <c r="AI4022"/>
      <c r="AJ4022"/>
      <c r="AK4022"/>
    </row>
    <row r="4023" spans="10:37" ht="15.75">
      <c r="J4023"/>
      <c r="K4023"/>
      <c r="L4023"/>
      <c r="M4023"/>
      <c r="N4023"/>
      <c r="O4023"/>
      <c r="P4023"/>
      <c r="Q4023"/>
      <c r="R4023"/>
      <c r="S4023"/>
      <c r="T4023"/>
      <c r="U4023"/>
      <c r="V4023"/>
      <c r="W4023"/>
      <c r="X4023"/>
      <c r="Y4023"/>
      <c r="Z4023"/>
      <c r="AA4023"/>
      <c r="AB4023"/>
      <c r="AC4023"/>
      <c r="AD4023"/>
      <c r="AE4023"/>
      <c r="AF4023"/>
      <c r="AG4023"/>
      <c r="AH4023"/>
      <c r="AI4023"/>
      <c r="AJ4023"/>
      <c r="AK4023"/>
    </row>
    <row r="4024" spans="10:37" ht="15.75">
      <c r="J4024"/>
      <c r="K4024"/>
      <c r="L4024"/>
      <c r="M4024"/>
      <c r="N4024"/>
      <c r="O4024"/>
      <c r="P4024"/>
      <c r="Q4024"/>
      <c r="R4024"/>
      <c r="S4024"/>
      <c r="T4024"/>
      <c r="U4024"/>
      <c r="V4024"/>
      <c r="W4024"/>
      <c r="X4024"/>
      <c r="Y4024"/>
      <c r="Z4024"/>
      <c r="AA4024"/>
      <c r="AB4024"/>
      <c r="AC4024"/>
      <c r="AD4024"/>
      <c r="AE4024"/>
      <c r="AF4024"/>
      <c r="AG4024"/>
      <c r="AH4024"/>
      <c r="AI4024"/>
      <c r="AJ4024"/>
      <c r="AK4024"/>
    </row>
    <row r="4025" spans="10:37" ht="15.75">
      <c r="J4025"/>
      <c r="K4025"/>
      <c r="L4025"/>
      <c r="M4025"/>
      <c r="N4025"/>
      <c r="O4025"/>
      <c r="P4025"/>
      <c r="Q4025"/>
      <c r="R4025"/>
      <c r="S4025"/>
      <c r="T4025"/>
      <c r="U4025"/>
      <c r="V4025"/>
      <c r="W4025"/>
      <c r="X4025"/>
      <c r="Y4025"/>
      <c r="Z4025"/>
      <c r="AA4025"/>
      <c r="AB4025"/>
      <c r="AC4025"/>
      <c r="AD4025"/>
      <c r="AE4025"/>
      <c r="AF4025"/>
      <c r="AG4025"/>
      <c r="AH4025"/>
      <c r="AI4025"/>
      <c r="AJ4025"/>
      <c r="AK4025"/>
    </row>
    <row r="4026" spans="10:37" ht="15.75">
      <c r="J4026"/>
      <c r="K4026"/>
      <c r="L4026"/>
      <c r="M4026"/>
      <c r="N4026"/>
      <c r="O4026"/>
      <c r="P4026"/>
      <c r="Q4026"/>
      <c r="R4026"/>
      <c r="S4026"/>
      <c r="T4026"/>
      <c r="U4026"/>
      <c r="V4026"/>
      <c r="W4026"/>
      <c r="X4026"/>
      <c r="Y4026"/>
      <c r="Z4026"/>
      <c r="AA4026"/>
      <c r="AB4026"/>
      <c r="AC4026"/>
      <c r="AD4026"/>
      <c r="AE4026"/>
      <c r="AF4026"/>
      <c r="AG4026"/>
      <c r="AH4026"/>
      <c r="AI4026"/>
      <c r="AJ4026"/>
      <c r="AK4026"/>
    </row>
    <row r="4027" spans="10:37" ht="15.75">
      <c r="J4027"/>
      <c r="K4027"/>
      <c r="L4027"/>
      <c r="M4027"/>
      <c r="N4027"/>
      <c r="O4027"/>
      <c r="P4027"/>
      <c r="Q4027"/>
      <c r="R4027"/>
      <c r="S4027"/>
      <c r="T4027"/>
      <c r="U4027"/>
      <c r="V4027"/>
      <c r="W4027"/>
      <c r="X4027"/>
      <c r="Y4027"/>
      <c r="Z4027"/>
      <c r="AA4027"/>
      <c r="AB4027"/>
      <c r="AC4027"/>
      <c r="AD4027"/>
      <c r="AE4027"/>
      <c r="AF4027"/>
      <c r="AG4027"/>
      <c r="AH4027"/>
      <c r="AI4027"/>
      <c r="AJ4027"/>
      <c r="AK4027"/>
    </row>
    <row r="4028" spans="10:37" ht="15.75">
      <c r="J4028"/>
      <c r="K4028"/>
      <c r="L4028"/>
      <c r="M4028"/>
      <c r="N4028"/>
      <c r="O4028"/>
      <c r="P4028"/>
      <c r="Q4028"/>
      <c r="R4028"/>
      <c r="S4028"/>
      <c r="T4028"/>
      <c r="U4028"/>
      <c r="V4028"/>
      <c r="W4028"/>
      <c r="X4028"/>
      <c r="Y4028"/>
      <c r="Z4028"/>
      <c r="AA4028"/>
      <c r="AB4028"/>
      <c r="AC4028"/>
      <c r="AD4028"/>
      <c r="AE4028"/>
      <c r="AF4028"/>
      <c r="AG4028"/>
      <c r="AH4028"/>
      <c r="AI4028"/>
      <c r="AJ4028"/>
      <c r="AK4028"/>
    </row>
    <row r="4029" spans="10:37" ht="15.75">
      <c r="J4029"/>
      <c r="K4029"/>
      <c r="L4029"/>
      <c r="M4029"/>
      <c r="N4029"/>
      <c r="O4029"/>
      <c r="P4029"/>
      <c r="Q4029"/>
      <c r="R4029"/>
      <c r="S4029"/>
      <c r="T4029"/>
      <c r="U4029"/>
      <c r="V4029"/>
      <c r="W4029"/>
      <c r="X4029"/>
      <c r="Y4029"/>
      <c r="Z4029"/>
      <c r="AA4029"/>
      <c r="AB4029"/>
      <c r="AC4029"/>
      <c r="AD4029"/>
      <c r="AE4029"/>
      <c r="AF4029"/>
      <c r="AG4029"/>
      <c r="AH4029"/>
      <c r="AI4029"/>
      <c r="AJ4029"/>
      <c r="AK4029"/>
    </row>
    <row r="4030" spans="10:37" ht="15.75">
      <c r="J4030"/>
      <c r="K4030"/>
      <c r="L4030"/>
      <c r="M4030"/>
      <c r="N4030"/>
      <c r="O4030"/>
      <c r="P4030"/>
      <c r="Q4030"/>
      <c r="R4030"/>
      <c r="S4030"/>
      <c r="T4030"/>
      <c r="U4030"/>
      <c r="V4030"/>
      <c r="W4030"/>
      <c r="X4030"/>
      <c r="Y4030"/>
      <c r="Z4030"/>
      <c r="AA4030"/>
      <c r="AB4030"/>
      <c r="AC4030"/>
      <c r="AD4030"/>
      <c r="AE4030"/>
      <c r="AF4030"/>
      <c r="AG4030"/>
      <c r="AH4030"/>
      <c r="AI4030"/>
      <c r="AJ4030"/>
      <c r="AK4030"/>
    </row>
    <row r="4031" spans="10:37" ht="15.75">
      <c r="J4031"/>
      <c r="K4031"/>
      <c r="L4031"/>
      <c r="M4031"/>
      <c r="N4031"/>
      <c r="O4031"/>
      <c r="P4031"/>
      <c r="Q4031"/>
      <c r="R4031"/>
      <c r="S4031"/>
      <c r="T4031"/>
      <c r="U4031"/>
      <c r="V4031"/>
      <c r="W4031"/>
      <c r="X4031"/>
      <c r="Y4031"/>
      <c r="Z4031"/>
      <c r="AA4031"/>
      <c r="AB4031"/>
      <c r="AC4031"/>
      <c r="AD4031"/>
      <c r="AE4031"/>
      <c r="AF4031"/>
      <c r="AG4031"/>
      <c r="AH4031"/>
      <c r="AI4031"/>
      <c r="AJ4031"/>
      <c r="AK4031"/>
    </row>
    <row r="4032" spans="10:37" ht="15.75"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  <c r="X4032"/>
      <c r="Y4032"/>
      <c r="Z4032"/>
      <c r="AA4032"/>
      <c r="AB4032"/>
      <c r="AC4032"/>
      <c r="AD4032"/>
      <c r="AE4032"/>
      <c r="AF4032"/>
      <c r="AG4032"/>
      <c r="AH4032"/>
      <c r="AI4032"/>
      <c r="AJ4032"/>
      <c r="AK4032"/>
    </row>
    <row r="4033" spans="10:37" ht="15.75">
      <c r="J4033"/>
      <c r="K4033"/>
      <c r="L4033"/>
      <c r="M4033"/>
      <c r="N4033"/>
      <c r="O4033"/>
      <c r="P4033"/>
      <c r="Q4033"/>
      <c r="R4033"/>
      <c r="S4033"/>
      <c r="T4033"/>
      <c r="U4033"/>
      <c r="V4033"/>
      <c r="W4033"/>
      <c r="X4033"/>
      <c r="Y4033"/>
      <c r="Z4033"/>
      <c r="AA4033"/>
      <c r="AB4033"/>
      <c r="AC4033"/>
      <c r="AD4033"/>
      <c r="AE4033"/>
      <c r="AF4033"/>
      <c r="AG4033"/>
      <c r="AH4033"/>
      <c r="AI4033"/>
      <c r="AJ4033"/>
      <c r="AK4033"/>
    </row>
    <row r="4034" spans="10:37" ht="15.75"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  <c r="X4034"/>
      <c r="Y4034"/>
      <c r="Z4034"/>
      <c r="AA4034"/>
      <c r="AB4034"/>
      <c r="AC4034"/>
      <c r="AD4034"/>
      <c r="AE4034"/>
      <c r="AF4034"/>
      <c r="AG4034"/>
      <c r="AH4034"/>
      <c r="AI4034"/>
      <c r="AJ4034"/>
      <c r="AK4034"/>
    </row>
    <row r="4035" spans="10:37" ht="15.75">
      <c r="J4035"/>
      <c r="K4035"/>
      <c r="L4035"/>
      <c r="M4035"/>
      <c r="N4035"/>
      <c r="O4035"/>
      <c r="P4035"/>
      <c r="Q4035"/>
      <c r="R4035"/>
      <c r="S4035"/>
      <c r="T4035"/>
      <c r="U4035"/>
      <c r="V4035"/>
      <c r="W4035"/>
      <c r="X4035"/>
      <c r="Y4035"/>
      <c r="Z4035"/>
      <c r="AA4035"/>
      <c r="AB4035"/>
      <c r="AC4035"/>
      <c r="AD4035"/>
      <c r="AE4035"/>
      <c r="AF4035"/>
      <c r="AG4035"/>
      <c r="AH4035"/>
      <c r="AI4035"/>
      <c r="AJ4035"/>
      <c r="AK4035"/>
    </row>
    <row r="4036" spans="10:37" ht="15.75"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  <c r="X4036"/>
      <c r="Y4036"/>
      <c r="Z4036"/>
      <c r="AA4036"/>
      <c r="AB4036"/>
      <c r="AC4036"/>
      <c r="AD4036"/>
      <c r="AE4036"/>
      <c r="AF4036"/>
      <c r="AG4036"/>
      <c r="AH4036"/>
      <c r="AI4036"/>
      <c r="AJ4036"/>
      <c r="AK4036"/>
    </row>
    <row r="4037" spans="10:37" ht="15.75">
      <c r="J4037"/>
      <c r="K4037"/>
      <c r="L4037"/>
      <c r="M4037"/>
      <c r="N4037"/>
      <c r="O4037"/>
      <c r="P4037"/>
      <c r="Q4037"/>
      <c r="R4037"/>
      <c r="S4037"/>
      <c r="T4037"/>
      <c r="U4037"/>
      <c r="V4037"/>
      <c r="W4037"/>
      <c r="X4037"/>
      <c r="Y4037"/>
      <c r="Z4037"/>
      <c r="AA4037"/>
      <c r="AB4037"/>
      <c r="AC4037"/>
      <c r="AD4037"/>
      <c r="AE4037"/>
      <c r="AF4037"/>
      <c r="AG4037"/>
      <c r="AH4037"/>
      <c r="AI4037"/>
      <c r="AJ4037"/>
      <c r="AK4037"/>
    </row>
    <row r="4038" spans="10:37" ht="15.75"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  <c r="X4038"/>
      <c r="Y4038"/>
      <c r="Z4038"/>
      <c r="AA4038"/>
      <c r="AB4038"/>
      <c r="AC4038"/>
      <c r="AD4038"/>
      <c r="AE4038"/>
      <c r="AF4038"/>
      <c r="AG4038"/>
      <c r="AH4038"/>
      <c r="AI4038"/>
      <c r="AJ4038"/>
      <c r="AK4038"/>
    </row>
    <row r="4039" spans="10:37" ht="15.75"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  <c r="X4039"/>
      <c r="Y4039"/>
      <c r="Z4039"/>
      <c r="AA4039"/>
      <c r="AB4039"/>
      <c r="AC4039"/>
      <c r="AD4039"/>
      <c r="AE4039"/>
      <c r="AF4039"/>
      <c r="AG4039"/>
      <c r="AH4039"/>
      <c r="AI4039"/>
      <c r="AJ4039"/>
      <c r="AK4039"/>
    </row>
    <row r="4040" spans="10:37" ht="15.75">
      <c r="J4040"/>
      <c r="K4040"/>
      <c r="L4040"/>
      <c r="M4040"/>
      <c r="N4040"/>
      <c r="O4040"/>
      <c r="P4040"/>
      <c r="Q4040"/>
      <c r="R4040"/>
      <c r="S4040"/>
      <c r="T4040"/>
      <c r="U4040"/>
      <c r="V4040"/>
      <c r="W4040"/>
      <c r="X4040"/>
      <c r="Y4040"/>
      <c r="Z4040"/>
      <c r="AA4040"/>
      <c r="AB4040"/>
      <c r="AC4040"/>
      <c r="AD4040"/>
      <c r="AE4040"/>
      <c r="AF4040"/>
      <c r="AG4040"/>
      <c r="AH4040"/>
      <c r="AI4040"/>
      <c r="AJ4040"/>
      <c r="AK4040"/>
    </row>
    <row r="4041" spans="10:37" ht="15.75"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  <c r="X4041"/>
      <c r="Y4041"/>
      <c r="Z4041"/>
      <c r="AA4041"/>
      <c r="AB4041"/>
      <c r="AC4041"/>
      <c r="AD4041"/>
      <c r="AE4041"/>
      <c r="AF4041"/>
      <c r="AG4041"/>
      <c r="AH4041"/>
      <c r="AI4041"/>
      <c r="AJ4041"/>
      <c r="AK4041"/>
    </row>
    <row r="4042" spans="10:37" ht="15.75"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  <c r="X4042"/>
      <c r="Y4042"/>
      <c r="Z4042"/>
      <c r="AA4042"/>
      <c r="AB4042"/>
      <c r="AC4042"/>
      <c r="AD4042"/>
      <c r="AE4042"/>
      <c r="AF4042"/>
      <c r="AG4042"/>
      <c r="AH4042"/>
      <c r="AI4042"/>
      <c r="AJ4042"/>
      <c r="AK4042"/>
    </row>
    <row r="4043" spans="10:37" ht="15.75"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  <c r="X4043"/>
      <c r="Y4043"/>
      <c r="Z4043"/>
      <c r="AA4043"/>
      <c r="AB4043"/>
      <c r="AC4043"/>
      <c r="AD4043"/>
      <c r="AE4043"/>
      <c r="AF4043"/>
      <c r="AG4043"/>
      <c r="AH4043"/>
      <c r="AI4043"/>
      <c r="AJ4043"/>
      <c r="AK4043"/>
    </row>
    <row r="4044" spans="10:37" ht="15.75"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  <c r="X4044"/>
      <c r="Y4044"/>
      <c r="Z4044"/>
      <c r="AA4044"/>
      <c r="AB4044"/>
      <c r="AC4044"/>
      <c r="AD4044"/>
      <c r="AE4044"/>
      <c r="AF4044"/>
      <c r="AG4044"/>
      <c r="AH4044"/>
      <c r="AI4044"/>
      <c r="AJ4044"/>
      <c r="AK4044"/>
    </row>
    <row r="4045" spans="10:37" ht="15.75">
      <c r="J4045"/>
      <c r="K4045"/>
      <c r="L4045"/>
      <c r="M4045"/>
      <c r="N4045"/>
      <c r="O4045"/>
      <c r="P4045"/>
      <c r="Q4045"/>
      <c r="R4045"/>
      <c r="S4045"/>
      <c r="T4045"/>
      <c r="U4045"/>
      <c r="V4045"/>
      <c r="W4045"/>
      <c r="X4045"/>
      <c r="Y4045"/>
      <c r="Z4045"/>
      <c r="AA4045"/>
      <c r="AB4045"/>
      <c r="AC4045"/>
      <c r="AD4045"/>
      <c r="AE4045"/>
      <c r="AF4045"/>
      <c r="AG4045"/>
      <c r="AH4045"/>
      <c r="AI4045"/>
      <c r="AJ4045"/>
      <c r="AK4045"/>
    </row>
    <row r="4046" spans="10:37" ht="15.75">
      <c r="J4046"/>
      <c r="K4046"/>
      <c r="L4046"/>
      <c r="M4046"/>
      <c r="N4046"/>
      <c r="O4046"/>
      <c r="P4046"/>
      <c r="Q4046"/>
      <c r="R4046"/>
      <c r="S4046"/>
      <c r="T4046"/>
      <c r="U4046"/>
      <c r="V4046"/>
      <c r="W4046"/>
      <c r="X4046"/>
      <c r="Y4046"/>
      <c r="Z4046"/>
      <c r="AA4046"/>
      <c r="AB4046"/>
      <c r="AC4046"/>
      <c r="AD4046"/>
      <c r="AE4046"/>
      <c r="AF4046"/>
      <c r="AG4046"/>
      <c r="AH4046"/>
      <c r="AI4046"/>
      <c r="AJ4046"/>
      <c r="AK4046"/>
    </row>
    <row r="4047" spans="10:37" ht="15.75">
      <c r="J4047"/>
      <c r="K4047"/>
      <c r="L4047"/>
      <c r="M4047"/>
      <c r="N4047"/>
      <c r="O4047"/>
      <c r="P4047"/>
      <c r="Q4047"/>
      <c r="R4047"/>
      <c r="S4047"/>
      <c r="T4047"/>
      <c r="U4047"/>
      <c r="V4047"/>
      <c r="W4047"/>
      <c r="X4047"/>
      <c r="Y4047"/>
      <c r="Z4047"/>
      <c r="AA4047"/>
      <c r="AB4047"/>
      <c r="AC4047"/>
      <c r="AD4047"/>
      <c r="AE4047"/>
      <c r="AF4047"/>
      <c r="AG4047"/>
      <c r="AH4047"/>
      <c r="AI4047"/>
      <c r="AJ4047"/>
      <c r="AK4047"/>
    </row>
    <row r="4048" spans="10:37" ht="15.75">
      <c r="J4048"/>
      <c r="K4048"/>
      <c r="L4048"/>
      <c r="M4048"/>
      <c r="N4048"/>
      <c r="O4048"/>
      <c r="P4048"/>
      <c r="Q4048"/>
      <c r="R4048"/>
      <c r="S4048"/>
      <c r="T4048"/>
      <c r="U4048"/>
      <c r="V4048"/>
      <c r="W4048"/>
      <c r="X4048"/>
      <c r="Y4048"/>
      <c r="Z4048"/>
      <c r="AA4048"/>
      <c r="AB4048"/>
      <c r="AC4048"/>
      <c r="AD4048"/>
      <c r="AE4048"/>
      <c r="AF4048"/>
      <c r="AG4048"/>
      <c r="AH4048"/>
      <c r="AI4048"/>
      <c r="AJ4048"/>
      <c r="AK4048"/>
    </row>
    <row r="4049" spans="10:37" ht="15.75">
      <c r="J4049"/>
      <c r="K4049"/>
      <c r="L4049"/>
      <c r="M4049"/>
      <c r="N4049"/>
      <c r="O4049"/>
      <c r="P4049"/>
      <c r="Q4049"/>
      <c r="R4049"/>
      <c r="S4049"/>
      <c r="T4049"/>
      <c r="U4049"/>
      <c r="V4049"/>
      <c r="W4049"/>
      <c r="X4049"/>
      <c r="Y4049"/>
      <c r="Z4049"/>
      <c r="AA4049"/>
      <c r="AB4049"/>
      <c r="AC4049"/>
      <c r="AD4049"/>
      <c r="AE4049"/>
      <c r="AF4049"/>
      <c r="AG4049"/>
      <c r="AH4049"/>
      <c r="AI4049"/>
      <c r="AJ4049"/>
      <c r="AK4049"/>
    </row>
    <row r="4050" spans="10:37" ht="15.75"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  <c r="X4050"/>
      <c r="Y4050"/>
      <c r="Z4050"/>
      <c r="AA4050"/>
      <c r="AB4050"/>
      <c r="AC4050"/>
      <c r="AD4050"/>
      <c r="AE4050"/>
      <c r="AF4050"/>
      <c r="AG4050"/>
      <c r="AH4050"/>
      <c r="AI4050"/>
      <c r="AJ4050"/>
      <c r="AK4050"/>
    </row>
    <row r="4051" spans="10:37" ht="15.75"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  <c r="X4051"/>
      <c r="Y4051"/>
      <c r="Z4051"/>
      <c r="AA4051"/>
      <c r="AB4051"/>
      <c r="AC4051"/>
      <c r="AD4051"/>
      <c r="AE4051"/>
      <c r="AF4051"/>
      <c r="AG4051"/>
      <c r="AH4051"/>
      <c r="AI4051"/>
      <c r="AJ4051"/>
      <c r="AK4051"/>
    </row>
    <row r="4052" spans="10:37" ht="15.75">
      <c r="J4052"/>
      <c r="K4052"/>
      <c r="L4052"/>
      <c r="M4052"/>
      <c r="N4052"/>
      <c r="O4052"/>
      <c r="P4052"/>
      <c r="Q4052"/>
      <c r="R4052"/>
      <c r="S4052"/>
      <c r="T4052"/>
      <c r="U4052"/>
      <c r="V4052"/>
      <c r="W4052"/>
      <c r="X4052"/>
      <c r="Y4052"/>
      <c r="Z4052"/>
      <c r="AA4052"/>
      <c r="AB4052"/>
      <c r="AC4052"/>
      <c r="AD4052"/>
      <c r="AE4052"/>
      <c r="AF4052"/>
      <c r="AG4052"/>
      <c r="AH4052"/>
      <c r="AI4052"/>
      <c r="AJ4052"/>
      <c r="AK4052"/>
    </row>
    <row r="4053" spans="10:37" ht="15.75"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  <c r="X4053"/>
      <c r="Y4053"/>
      <c r="Z4053"/>
      <c r="AA4053"/>
      <c r="AB4053"/>
      <c r="AC4053"/>
      <c r="AD4053"/>
      <c r="AE4053"/>
      <c r="AF4053"/>
      <c r="AG4053"/>
      <c r="AH4053"/>
      <c r="AI4053"/>
      <c r="AJ4053"/>
      <c r="AK4053"/>
    </row>
    <row r="4054" spans="10:37" ht="15.75"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  <c r="X4054"/>
      <c r="Y4054"/>
      <c r="Z4054"/>
      <c r="AA4054"/>
      <c r="AB4054"/>
      <c r="AC4054"/>
      <c r="AD4054"/>
      <c r="AE4054"/>
      <c r="AF4054"/>
      <c r="AG4054"/>
      <c r="AH4054"/>
      <c r="AI4054"/>
      <c r="AJ4054"/>
      <c r="AK4054"/>
    </row>
    <row r="4055" spans="10:37" ht="15.75"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  <c r="X4055"/>
      <c r="Y4055"/>
      <c r="Z4055"/>
      <c r="AA4055"/>
      <c r="AB4055"/>
      <c r="AC4055"/>
      <c r="AD4055"/>
      <c r="AE4055"/>
      <c r="AF4055"/>
      <c r="AG4055"/>
      <c r="AH4055"/>
      <c r="AI4055"/>
      <c r="AJ4055"/>
      <c r="AK4055"/>
    </row>
    <row r="4056" spans="10:37" ht="15.75">
      <c r="J4056"/>
      <c r="K4056"/>
      <c r="L4056"/>
      <c r="M4056"/>
      <c r="N4056"/>
      <c r="O4056"/>
      <c r="P4056"/>
      <c r="Q4056"/>
      <c r="R4056"/>
      <c r="S4056"/>
      <c r="T4056"/>
      <c r="U4056"/>
      <c r="V4056"/>
      <c r="W4056"/>
      <c r="X4056"/>
      <c r="Y4056"/>
      <c r="Z4056"/>
      <c r="AA4056"/>
      <c r="AB4056"/>
      <c r="AC4056"/>
      <c r="AD4056"/>
      <c r="AE4056"/>
      <c r="AF4056"/>
      <c r="AG4056"/>
      <c r="AH4056"/>
      <c r="AI4056"/>
      <c r="AJ4056"/>
      <c r="AK4056"/>
    </row>
    <row r="4057" spans="10:37" ht="15.75">
      <c r="J4057"/>
      <c r="K4057"/>
      <c r="L4057"/>
      <c r="M4057"/>
      <c r="N4057"/>
      <c r="O4057"/>
      <c r="P4057"/>
      <c r="Q4057"/>
      <c r="R4057"/>
      <c r="S4057"/>
      <c r="T4057"/>
      <c r="U4057"/>
      <c r="V4057"/>
      <c r="W4057"/>
      <c r="X4057"/>
      <c r="Y4057"/>
      <c r="Z4057"/>
      <c r="AA4057"/>
      <c r="AB4057"/>
      <c r="AC4057"/>
      <c r="AD4057"/>
      <c r="AE4057"/>
      <c r="AF4057"/>
      <c r="AG4057"/>
      <c r="AH4057"/>
      <c r="AI4057"/>
      <c r="AJ4057"/>
      <c r="AK4057"/>
    </row>
    <row r="4058" spans="10:37" ht="15.75"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  <c r="X4058"/>
      <c r="Y4058"/>
      <c r="Z4058"/>
      <c r="AA4058"/>
      <c r="AB4058"/>
      <c r="AC4058"/>
      <c r="AD4058"/>
      <c r="AE4058"/>
      <c r="AF4058"/>
      <c r="AG4058"/>
      <c r="AH4058"/>
      <c r="AI4058"/>
      <c r="AJ4058"/>
      <c r="AK4058"/>
    </row>
    <row r="4059" spans="10:37" ht="15.75">
      <c r="J4059"/>
      <c r="K4059"/>
      <c r="L4059"/>
      <c r="M4059"/>
      <c r="N4059"/>
      <c r="O4059"/>
      <c r="P4059"/>
      <c r="Q4059"/>
      <c r="R4059"/>
      <c r="S4059"/>
      <c r="T4059"/>
      <c r="U4059"/>
      <c r="V4059"/>
      <c r="W4059"/>
      <c r="X4059"/>
      <c r="Y4059"/>
      <c r="Z4059"/>
      <c r="AA4059"/>
      <c r="AB4059"/>
      <c r="AC4059"/>
      <c r="AD4059"/>
      <c r="AE4059"/>
      <c r="AF4059"/>
      <c r="AG4059"/>
      <c r="AH4059"/>
      <c r="AI4059"/>
      <c r="AJ4059"/>
      <c r="AK4059"/>
    </row>
    <row r="4060" spans="10:37" ht="15.75"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  <c r="X4060"/>
      <c r="Y4060"/>
      <c r="Z4060"/>
      <c r="AA4060"/>
      <c r="AB4060"/>
      <c r="AC4060"/>
      <c r="AD4060"/>
      <c r="AE4060"/>
      <c r="AF4060"/>
      <c r="AG4060"/>
      <c r="AH4060"/>
      <c r="AI4060"/>
      <c r="AJ4060"/>
      <c r="AK4060"/>
    </row>
    <row r="4061" spans="10:37" ht="15.75">
      <c r="J4061"/>
      <c r="K4061"/>
      <c r="L4061"/>
      <c r="M4061"/>
      <c r="N4061"/>
      <c r="O4061"/>
      <c r="P4061"/>
      <c r="Q4061"/>
      <c r="R4061"/>
      <c r="S4061"/>
      <c r="T4061"/>
      <c r="U4061"/>
      <c r="V4061"/>
      <c r="W4061"/>
      <c r="X4061"/>
      <c r="Y4061"/>
      <c r="Z4061"/>
      <c r="AA4061"/>
      <c r="AB4061"/>
      <c r="AC4061"/>
      <c r="AD4061"/>
      <c r="AE4061"/>
      <c r="AF4061"/>
      <c r="AG4061"/>
      <c r="AH4061"/>
      <c r="AI4061"/>
      <c r="AJ4061"/>
      <c r="AK4061"/>
    </row>
    <row r="4062" spans="10:37" ht="15.75">
      <c r="J4062"/>
      <c r="K4062"/>
      <c r="L4062"/>
      <c r="M4062"/>
      <c r="N4062"/>
      <c r="O4062"/>
      <c r="P4062"/>
      <c r="Q4062"/>
      <c r="R4062"/>
      <c r="S4062"/>
      <c r="T4062"/>
      <c r="U4062"/>
      <c r="V4062"/>
      <c r="W4062"/>
      <c r="X4062"/>
      <c r="Y4062"/>
      <c r="Z4062"/>
      <c r="AA4062"/>
      <c r="AB4062"/>
      <c r="AC4062"/>
      <c r="AD4062"/>
      <c r="AE4062"/>
      <c r="AF4062"/>
      <c r="AG4062"/>
      <c r="AH4062"/>
      <c r="AI4062"/>
      <c r="AJ4062"/>
      <c r="AK4062"/>
    </row>
    <row r="4063" spans="10:37" ht="15.75">
      <c r="J4063"/>
      <c r="K4063"/>
      <c r="L4063"/>
      <c r="M4063"/>
      <c r="N4063"/>
      <c r="O4063"/>
      <c r="P4063"/>
      <c r="Q4063"/>
      <c r="R4063"/>
      <c r="S4063"/>
      <c r="T4063"/>
      <c r="U4063"/>
      <c r="V4063"/>
      <c r="W4063"/>
      <c r="X4063"/>
      <c r="Y4063"/>
      <c r="Z4063"/>
      <c r="AA4063"/>
      <c r="AB4063"/>
      <c r="AC4063"/>
      <c r="AD4063"/>
      <c r="AE4063"/>
      <c r="AF4063"/>
      <c r="AG4063"/>
      <c r="AH4063"/>
      <c r="AI4063"/>
      <c r="AJ4063"/>
      <c r="AK4063"/>
    </row>
    <row r="4064" spans="10:37" ht="15.75"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  <c r="X4064"/>
      <c r="Y4064"/>
      <c r="Z4064"/>
      <c r="AA4064"/>
      <c r="AB4064"/>
      <c r="AC4064"/>
      <c r="AD4064"/>
      <c r="AE4064"/>
      <c r="AF4064"/>
      <c r="AG4064"/>
      <c r="AH4064"/>
      <c r="AI4064"/>
      <c r="AJ4064"/>
      <c r="AK4064"/>
    </row>
    <row r="4065" spans="10:37" ht="15.75"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  <c r="X4065"/>
      <c r="Y4065"/>
      <c r="Z4065"/>
      <c r="AA4065"/>
      <c r="AB4065"/>
      <c r="AC4065"/>
      <c r="AD4065"/>
      <c r="AE4065"/>
      <c r="AF4065"/>
      <c r="AG4065"/>
      <c r="AH4065"/>
      <c r="AI4065"/>
      <c r="AJ4065"/>
      <c r="AK4065"/>
    </row>
    <row r="4066" spans="10:37" ht="15.75">
      <c r="J4066"/>
      <c r="K4066"/>
      <c r="L4066"/>
      <c r="M4066"/>
      <c r="N4066"/>
      <c r="O4066"/>
      <c r="P4066"/>
      <c r="Q4066"/>
      <c r="R4066"/>
      <c r="S4066"/>
      <c r="T4066"/>
      <c r="U4066"/>
      <c r="V4066"/>
      <c r="W4066"/>
      <c r="X4066"/>
      <c r="Y4066"/>
      <c r="Z4066"/>
      <c r="AA4066"/>
      <c r="AB4066"/>
      <c r="AC4066"/>
      <c r="AD4066"/>
      <c r="AE4066"/>
      <c r="AF4066"/>
      <c r="AG4066"/>
      <c r="AH4066"/>
      <c r="AI4066"/>
      <c r="AJ4066"/>
      <c r="AK4066"/>
    </row>
    <row r="4067" spans="10:37" ht="15.75">
      <c r="J4067"/>
      <c r="K4067"/>
      <c r="L4067"/>
      <c r="M4067"/>
      <c r="N4067"/>
      <c r="O4067"/>
      <c r="P4067"/>
      <c r="Q4067"/>
      <c r="R4067"/>
      <c r="S4067"/>
      <c r="T4067"/>
      <c r="U4067"/>
      <c r="V4067"/>
      <c r="W4067"/>
      <c r="X4067"/>
      <c r="Y4067"/>
      <c r="Z4067"/>
      <c r="AA4067"/>
      <c r="AB4067"/>
      <c r="AC4067"/>
      <c r="AD4067"/>
      <c r="AE4067"/>
      <c r="AF4067"/>
      <c r="AG4067"/>
      <c r="AH4067"/>
      <c r="AI4067"/>
      <c r="AJ4067"/>
      <c r="AK4067"/>
    </row>
    <row r="4068" spans="10:37" ht="15.75">
      <c r="J4068"/>
      <c r="K4068"/>
      <c r="L4068"/>
      <c r="M4068"/>
      <c r="N4068"/>
      <c r="O4068"/>
      <c r="P4068"/>
      <c r="Q4068"/>
      <c r="R4068"/>
      <c r="S4068"/>
      <c r="T4068"/>
      <c r="U4068"/>
      <c r="V4068"/>
      <c r="W4068"/>
      <c r="X4068"/>
      <c r="Y4068"/>
      <c r="Z4068"/>
      <c r="AA4068"/>
      <c r="AB4068"/>
      <c r="AC4068"/>
      <c r="AD4068"/>
      <c r="AE4068"/>
      <c r="AF4068"/>
      <c r="AG4068"/>
      <c r="AH4068"/>
      <c r="AI4068"/>
      <c r="AJ4068"/>
      <c r="AK4068"/>
    </row>
    <row r="4069" spans="10:37" ht="15.75">
      <c r="J4069"/>
      <c r="K4069"/>
      <c r="L4069"/>
      <c r="M4069"/>
      <c r="N4069"/>
      <c r="O4069"/>
      <c r="P4069"/>
      <c r="Q4069"/>
      <c r="R4069"/>
      <c r="S4069"/>
      <c r="T4069"/>
      <c r="U4069"/>
      <c r="V4069"/>
      <c r="W4069"/>
      <c r="X4069"/>
      <c r="Y4069"/>
      <c r="Z4069"/>
      <c r="AA4069"/>
      <c r="AB4069"/>
      <c r="AC4069"/>
      <c r="AD4069"/>
      <c r="AE4069"/>
      <c r="AF4069"/>
      <c r="AG4069"/>
      <c r="AH4069"/>
      <c r="AI4069"/>
      <c r="AJ4069"/>
      <c r="AK4069"/>
    </row>
    <row r="4070" spans="10:37" ht="15.75">
      <c r="J4070"/>
      <c r="K4070"/>
      <c r="L4070"/>
      <c r="M4070"/>
      <c r="N4070"/>
      <c r="O4070"/>
      <c r="P4070"/>
      <c r="Q4070"/>
      <c r="R4070"/>
      <c r="S4070"/>
      <c r="T4070"/>
      <c r="U4070"/>
      <c r="V4070"/>
      <c r="W4070"/>
      <c r="X4070"/>
      <c r="Y4070"/>
      <c r="Z4070"/>
      <c r="AA4070"/>
      <c r="AB4070"/>
      <c r="AC4070"/>
      <c r="AD4070"/>
      <c r="AE4070"/>
      <c r="AF4070"/>
      <c r="AG4070"/>
      <c r="AH4070"/>
      <c r="AI4070"/>
      <c r="AJ4070"/>
      <c r="AK4070"/>
    </row>
    <row r="4071" spans="10:37" ht="15.75">
      <c r="J4071"/>
      <c r="K4071"/>
      <c r="L4071"/>
      <c r="M4071"/>
      <c r="N4071"/>
      <c r="O4071"/>
      <c r="P4071"/>
      <c r="Q4071"/>
      <c r="R4071"/>
      <c r="S4071"/>
      <c r="T4071"/>
      <c r="U4071"/>
      <c r="V4071"/>
      <c r="W4071"/>
      <c r="X4071"/>
      <c r="Y4071"/>
      <c r="Z4071"/>
      <c r="AA4071"/>
      <c r="AB4071"/>
      <c r="AC4071"/>
      <c r="AD4071"/>
      <c r="AE4071"/>
      <c r="AF4071"/>
      <c r="AG4071"/>
      <c r="AH4071"/>
      <c r="AI4071"/>
      <c r="AJ4071"/>
      <c r="AK4071"/>
    </row>
    <row r="4072" spans="10:37" ht="15.75">
      <c r="J4072"/>
      <c r="K4072"/>
      <c r="L4072"/>
      <c r="M4072"/>
      <c r="N4072"/>
      <c r="O4072"/>
      <c r="P4072"/>
      <c r="Q4072"/>
      <c r="R4072"/>
      <c r="S4072"/>
      <c r="T4072"/>
      <c r="U4072"/>
      <c r="V4072"/>
      <c r="W4072"/>
      <c r="X4072"/>
      <c r="Y4072"/>
      <c r="Z4072"/>
      <c r="AA4072"/>
      <c r="AB4072"/>
      <c r="AC4072"/>
      <c r="AD4072"/>
      <c r="AE4072"/>
      <c r="AF4072"/>
      <c r="AG4072"/>
      <c r="AH4072"/>
      <c r="AI4072"/>
      <c r="AJ4072"/>
      <c r="AK4072"/>
    </row>
    <row r="4073" spans="10:37" ht="15.75"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  <c r="X4073"/>
      <c r="Y4073"/>
      <c r="Z4073"/>
      <c r="AA4073"/>
      <c r="AB4073"/>
      <c r="AC4073"/>
      <c r="AD4073"/>
      <c r="AE4073"/>
      <c r="AF4073"/>
      <c r="AG4073"/>
      <c r="AH4073"/>
      <c r="AI4073"/>
      <c r="AJ4073"/>
      <c r="AK4073"/>
    </row>
    <row r="4074" spans="10:37" ht="15.75">
      <c r="J4074"/>
      <c r="K4074"/>
      <c r="L4074"/>
      <c r="M4074"/>
      <c r="N4074"/>
      <c r="O4074"/>
      <c r="P4074"/>
      <c r="Q4074"/>
      <c r="R4074"/>
      <c r="S4074"/>
      <c r="T4074"/>
      <c r="U4074"/>
      <c r="V4074"/>
      <c r="W4074"/>
      <c r="X4074"/>
      <c r="Y4074"/>
      <c r="Z4074"/>
      <c r="AA4074"/>
      <c r="AB4074"/>
      <c r="AC4074"/>
      <c r="AD4074"/>
      <c r="AE4074"/>
      <c r="AF4074"/>
      <c r="AG4074"/>
      <c r="AH4074"/>
      <c r="AI4074"/>
      <c r="AJ4074"/>
      <c r="AK4074"/>
    </row>
    <row r="4075" spans="10:37" ht="15.75">
      <c r="J4075"/>
      <c r="K4075"/>
      <c r="L4075"/>
      <c r="M4075"/>
      <c r="N4075"/>
      <c r="O4075"/>
      <c r="P4075"/>
      <c r="Q4075"/>
      <c r="R4075"/>
      <c r="S4075"/>
      <c r="T4075"/>
      <c r="U4075"/>
      <c r="V4075"/>
      <c r="W4075"/>
      <c r="X4075"/>
      <c r="Y4075"/>
      <c r="Z4075"/>
      <c r="AA4075"/>
      <c r="AB4075"/>
      <c r="AC4075"/>
      <c r="AD4075"/>
      <c r="AE4075"/>
      <c r="AF4075"/>
      <c r="AG4075"/>
      <c r="AH4075"/>
      <c r="AI4075"/>
      <c r="AJ4075"/>
      <c r="AK4075"/>
    </row>
    <row r="4076" spans="10:37" ht="15.75">
      <c r="J4076"/>
      <c r="K4076"/>
      <c r="L4076"/>
      <c r="M4076"/>
      <c r="N4076"/>
      <c r="O4076"/>
      <c r="P4076"/>
      <c r="Q4076"/>
      <c r="R4076"/>
      <c r="S4076"/>
      <c r="T4076"/>
      <c r="U4076"/>
      <c r="V4076"/>
      <c r="W4076"/>
      <c r="X4076"/>
      <c r="Y4076"/>
      <c r="Z4076"/>
      <c r="AA4076"/>
      <c r="AB4076"/>
      <c r="AC4076"/>
      <c r="AD4076"/>
      <c r="AE4076"/>
      <c r="AF4076"/>
      <c r="AG4076"/>
      <c r="AH4076"/>
      <c r="AI4076"/>
      <c r="AJ4076"/>
      <c r="AK4076"/>
    </row>
    <row r="4077" spans="10:37" ht="15.75">
      <c r="J4077"/>
      <c r="K4077"/>
      <c r="L4077"/>
      <c r="M4077"/>
      <c r="N4077"/>
      <c r="O4077"/>
      <c r="P4077"/>
      <c r="Q4077"/>
      <c r="R4077"/>
      <c r="S4077"/>
      <c r="T4077"/>
      <c r="U4077"/>
      <c r="V4077"/>
      <c r="W4077"/>
      <c r="X4077"/>
      <c r="Y4077"/>
      <c r="Z4077"/>
      <c r="AA4077"/>
      <c r="AB4077"/>
      <c r="AC4077"/>
      <c r="AD4077"/>
      <c r="AE4077"/>
      <c r="AF4077"/>
      <c r="AG4077"/>
      <c r="AH4077"/>
      <c r="AI4077"/>
      <c r="AJ4077"/>
      <c r="AK4077"/>
    </row>
    <row r="4078" spans="10:37" ht="15.75">
      <c r="J4078"/>
      <c r="K4078"/>
      <c r="L4078"/>
      <c r="M4078"/>
      <c r="N4078"/>
      <c r="O4078"/>
      <c r="P4078"/>
      <c r="Q4078"/>
      <c r="R4078"/>
      <c r="S4078"/>
      <c r="T4078"/>
      <c r="U4078"/>
      <c r="V4078"/>
      <c r="W4078"/>
      <c r="X4078"/>
      <c r="Y4078"/>
      <c r="Z4078"/>
      <c r="AA4078"/>
      <c r="AB4078"/>
      <c r="AC4078"/>
      <c r="AD4078"/>
      <c r="AE4078"/>
      <c r="AF4078"/>
      <c r="AG4078"/>
      <c r="AH4078"/>
      <c r="AI4078"/>
      <c r="AJ4078"/>
      <c r="AK4078"/>
    </row>
    <row r="4079" spans="10:37" ht="15.75"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  <c r="X4079"/>
      <c r="Y4079"/>
      <c r="Z4079"/>
      <c r="AA4079"/>
      <c r="AB4079"/>
      <c r="AC4079"/>
      <c r="AD4079"/>
      <c r="AE4079"/>
      <c r="AF4079"/>
      <c r="AG4079"/>
      <c r="AH4079"/>
      <c r="AI4079"/>
      <c r="AJ4079"/>
      <c r="AK4079"/>
    </row>
    <row r="4080" spans="10:37" ht="15.75">
      <c r="J4080"/>
      <c r="K4080"/>
      <c r="L4080"/>
      <c r="M4080"/>
      <c r="N4080"/>
      <c r="O4080"/>
      <c r="P4080"/>
      <c r="Q4080"/>
      <c r="R4080"/>
      <c r="S4080"/>
      <c r="T4080"/>
      <c r="U4080"/>
      <c r="V4080"/>
      <c r="W4080"/>
      <c r="X4080"/>
      <c r="Y4080"/>
      <c r="Z4080"/>
      <c r="AA4080"/>
      <c r="AB4080"/>
      <c r="AC4080"/>
      <c r="AD4080"/>
      <c r="AE4080"/>
      <c r="AF4080"/>
      <c r="AG4080"/>
      <c r="AH4080"/>
      <c r="AI4080"/>
      <c r="AJ4080"/>
      <c r="AK4080"/>
    </row>
    <row r="4081" spans="10:37" ht="15.75">
      <c r="J4081"/>
      <c r="K4081"/>
      <c r="L4081"/>
      <c r="M4081"/>
      <c r="N4081"/>
      <c r="O4081"/>
      <c r="P4081"/>
      <c r="Q4081"/>
      <c r="R4081"/>
      <c r="S4081"/>
      <c r="T4081"/>
      <c r="U4081"/>
      <c r="V4081"/>
      <c r="W4081"/>
      <c r="X4081"/>
      <c r="Y4081"/>
      <c r="Z4081"/>
      <c r="AA4081"/>
      <c r="AB4081"/>
      <c r="AC4081"/>
      <c r="AD4081"/>
      <c r="AE4081"/>
      <c r="AF4081"/>
      <c r="AG4081"/>
      <c r="AH4081"/>
      <c r="AI4081"/>
      <c r="AJ4081"/>
      <c r="AK4081"/>
    </row>
    <row r="4082" spans="10:37" ht="15.75">
      <c r="J4082"/>
      <c r="K4082"/>
      <c r="L4082"/>
      <c r="M4082"/>
      <c r="N4082"/>
      <c r="O4082"/>
      <c r="P4082"/>
      <c r="Q4082"/>
      <c r="R4082"/>
      <c r="S4082"/>
      <c r="T4082"/>
      <c r="U4082"/>
      <c r="V4082"/>
      <c r="W4082"/>
      <c r="X4082"/>
      <c r="Y4082"/>
      <c r="Z4082"/>
      <c r="AA4082"/>
      <c r="AB4082"/>
      <c r="AC4082"/>
      <c r="AD4082"/>
      <c r="AE4082"/>
      <c r="AF4082"/>
      <c r="AG4082"/>
      <c r="AH4082"/>
      <c r="AI4082"/>
      <c r="AJ4082"/>
      <c r="AK4082"/>
    </row>
    <row r="4083" spans="10:37" ht="15.75">
      <c r="J4083"/>
      <c r="K4083"/>
      <c r="L4083"/>
      <c r="M4083"/>
      <c r="N4083"/>
      <c r="O4083"/>
      <c r="P4083"/>
      <c r="Q4083"/>
      <c r="R4083"/>
      <c r="S4083"/>
      <c r="T4083"/>
      <c r="U4083"/>
      <c r="V4083"/>
      <c r="W4083"/>
      <c r="X4083"/>
      <c r="Y4083"/>
      <c r="Z4083"/>
      <c r="AA4083"/>
      <c r="AB4083"/>
      <c r="AC4083"/>
      <c r="AD4083"/>
      <c r="AE4083"/>
      <c r="AF4083"/>
      <c r="AG4083"/>
      <c r="AH4083"/>
      <c r="AI4083"/>
      <c r="AJ4083"/>
      <c r="AK4083"/>
    </row>
    <row r="4084" spans="10:37" ht="15.75">
      <c r="J4084"/>
      <c r="K4084"/>
      <c r="L4084"/>
      <c r="M4084"/>
      <c r="N4084"/>
      <c r="O4084"/>
      <c r="P4084"/>
      <c r="Q4084"/>
      <c r="R4084"/>
      <c r="S4084"/>
      <c r="T4084"/>
      <c r="U4084"/>
      <c r="V4084"/>
      <c r="W4084"/>
      <c r="X4084"/>
      <c r="Y4084"/>
      <c r="Z4084"/>
      <c r="AA4084"/>
      <c r="AB4084"/>
      <c r="AC4084"/>
      <c r="AD4084"/>
      <c r="AE4084"/>
      <c r="AF4084"/>
      <c r="AG4084"/>
      <c r="AH4084"/>
      <c r="AI4084"/>
      <c r="AJ4084"/>
      <c r="AK4084"/>
    </row>
    <row r="4085" spans="10:37" ht="15.75">
      <c r="J4085"/>
      <c r="K4085"/>
      <c r="L4085"/>
      <c r="M4085"/>
      <c r="N4085"/>
      <c r="O4085"/>
      <c r="P4085"/>
      <c r="Q4085"/>
      <c r="R4085"/>
      <c r="S4085"/>
      <c r="T4085"/>
      <c r="U4085"/>
      <c r="V4085"/>
      <c r="W4085"/>
      <c r="X4085"/>
      <c r="Y4085"/>
      <c r="Z4085"/>
      <c r="AA4085"/>
      <c r="AB4085"/>
      <c r="AC4085"/>
      <c r="AD4085"/>
      <c r="AE4085"/>
      <c r="AF4085"/>
      <c r="AG4085"/>
      <c r="AH4085"/>
      <c r="AI4085"/>
      <c r="AJ4085"/>
      <c r="AK4085"/>
    </row>
    <row r="4086" spans="10:37" ht="15.75">
      <c r="J4086"/>
      <c r="K4086"/>
      <c r="L4086"/>
      <c r="M4086"/>
      <c r="N4086"/>
      <c r="O4086"/>
      <c r="P4086"/>
      <c r="Q4086"/>
      <c r="R4086"/>
      <c r="S4086"/>
      <c r="T4086"/>
      <c r="U4086"/>
      <c r="V4086"/>
      <c r="W4086"/>
      <c r="X4086"/>
      <c r="Y4086"/>
      <c r="Z4086"/>
      <c r="AA4086"/>
      <c r="AB4086"/>
      <c r="AC4086"/>
      <c r="AD4086"/>
      <c r="AE4086"/>
      <c r="AF4086"/>
      <c r="AG4086"/>
      <c r="AH4086"/>
      <c r="AI4086"/>
      <c r="AJ4086"/>
      <c r="AK4086"/>
    </row>
    <row r="4087" spans="10:37" ht="15.75">
      <c r="J4087"/>
      <c r="K4087"/>
      <c r="L4087"/>
      <c r="M4087"/>
      <c r="N4087"/>
      <c r="O4087"/>
      <c r="P4087"/>
      <c r="Q4087"/>
      <c r="R4087"/>
      <c r="S4087"/>
      <c r="T4087"/>
      <c r="U4087"/>
      <c r="V4087"/>
      <c r="W4087"/>
      <c r="X4087"/>
      <c r="Y4087"/>
      <c r="Z4087"/>
      <c r="AA4087"/>
      <c r="AB4087"/>
      <c r="AC4087"/>
      <c r="AD4087"/>
      <c r="AE4087"/>
      <c r="AF4087"/>
      <c r="AG4087"/>
      <c r="AH4087"/>
      <c r="AI4087"/>
      <c r="AJ4087"/>
      <c r="AK4087"/>
    </row>
    <row r="4088" spans="10:37" ht="15.75">
      <c r="J4088"/>
      <c r="K4088"/>
      <c r="L4088"/>
      <c r="M4088"/>
      <c r="N4088"/>
      <c r="O4088"/>
      <c r="P4088"/>
      <c r="Q4088"/>
      <c r="R4088"/>
      <c r="S4088"/>
      <c r="T4088"/>
      <c r="U4088"/>
      <c r="V4088"/>
      <c r="W4088"/>
      <c r="X4088"/>
      <c r="Y4088"/>
      <c r="Z4088"/>
      <c r="AA4088"/>
      <c r="AB4088"/>
      <c r="AC4088"/>
      <c r="AD4088"/>
      <c r="AE4088"/>
      <c r="AF4088"/>
      <c r="AG4088"/>
      <c r="AH4088"/>
      <c r="AI4088"/>
      <c r="AJ4088"/>
      <c r="AK4088"/>
    </row>
    <row r="4089" spans="10:37" ht="15.75">
      <c r="J4089"/>
      <c r="K4089"/>
      <c r="L4089"/>
      <c r="M4089"/>
      <c r="N4089"/>
      <c r="O4089"/>
      <c r="P4089"/>
      <c r="Q4089"/>
      <c r="R4089"/>
      <c r="S4089"/>
      <c r="T4089"/>
      <c r="U4089"/>
      <c r="V4089"/>
      <c r="W4089"/>
      <c r="X4089"/>
      <c r="Y4089"/>
      <c r="Z4089"/>
      <c r="AA4089"/>
      <c r="AB4089"/>
      <c r="AC4089"/>
      <c r="AD4089"/>
      <c r="AE4089"/>
      <c r="AF4089"/>
      <c r="AG4089"/>
      <c r="AH4089"/>
      <c r="AI4089"/>
      <c r="AJ4089"/>
      <c r="AK4089"/>
    </row>
    <row r="4090" spans="10:37" ht="15.75">
      <c r="J4090"/>
      <c r="K4090"/>
      <c r="L4090"/>
      <c r="M4090"/>
      <c r="N4090"/>
      <c r="O4090"/>
      <c r="P4090"/>
      <c r="Q4090"/>
      <c r="R4090"/>
      <c r="S4090"/>
      <c r="T4090"/>
      <c r="U4090"/>
      <c r="V4090"/>
      <c r="W4090"/>
      <c r="X4090"/>
      <c r="Y4090"/>
      <c r="Z4090"/>
      <c r="AA4090"/>
      <c r="AB4090"/>
      <c r="AC4090"/>
      <c r="AD4090"/>
      <c r="AE4090"/>
      <c r="AF4090"/>
      <c r="AG4090"/>
      <c r="AH4090"/>
      <c r="AI4090"/>
      <c r="AJ4090"/>
      <c r="AK4090"/>
    </row>
    <row r="4091" spans="10:37" ht="15.75">
      <c r="J4091"/>
      <c r="K4091"/>
      <c r="L4091"/>
      <c r="M4091"/>
      <c r="N4091"/>
      <c r="O4091"/>
      <c r="P4091"/>
      <c r="Q4091"/>
      <c r="R4091"/>
      <c r="S4091"/>
      <c r="T4091"/>
      <c r="U4091"/>
      <c r="V4091"/>
      <c r="W4091"/>
      <c r="X4091"/>
      <c r="Y4091"/>
      <c r="Z4091"/>
      <c r="AA4091"/>
      <c r="AB4091"/>
      <c r="AC4091"/>
      <c r="AD4091"/>
      <c r="AE4091"/>
      <c r="AF4091"/>
      <c r="AG4091"/>
      <c r="AH4091"/>
      <c r="AI4091"/>
      <c r="AJ4091"/>
      <c r="AK4091"/>
    </row>
    <row r="4092" spans="10:37" ht="15.75">
      <c r="J4092"/>
      <c r="K4092"/>
      <c r="L4092"/>
      <c r="M4092"/>
      <c r="N4092"/>
      <c r="O4092"/>
      <c r="P4092"/>
      <c r="Q4092"/>
      <c r="R4092"/>
      <c r="S4092"/>
      <c r="T4092"/>
      <c r="U4092"/>
      <c r="V4092"/>
      <c r="W4092"/>
      <c r="X4092"/>
      <c r="Y4092"/>
      <c r="Z4092"/>
      <c r="AA4092"/>
      <c r="AB4092"/>
      <c r="AC4092"/>
      <c r="AD4092"/>
      <c r="AE4092"/>
      <c r="AF4092"/>
      <c r="AG4092"/>
      <c r="AH4092"/>
      <c r="AI4092"/>
      <c r="AJ4092"/>
      <c r="AK4092"/>
    </row>
    <row r="4093" spans="10:37" ht="15.75">
      <c r="J4093"/>
      <c r="K4093"/>
      <c r="L4093"/>
      <c r="M4093"/>
      <c r="N4093"/>
      <c r="O4093"/>
      <c r="P4093"/>
      <c r="Q4093"/>
      <c r="R4093"/>
      <c r="S4093"/>
      <c r="T4093"/>
      <c r="U4093"/>
      <c r="V4093"/>
      <c r="W4093"/>
      <c r="X4093"/>
      <c r="Y4093"/>
      <c r="Z4093"/>
      <c r="AA4093"/>
      <c r="AB4093"/>
      <c r="AC4093"/>
      <c r="AD4093"/>
      <c r="AE4093"/>
      <c r="AF4093"/>
      <c r="AG4093"/>
      <c r="AH4093"/>
      <c r="AI4093"/>
      <c r="AJ4093"/>
      <c r="AK4093"/>
    </row>
    <row r="4094" spans="10:37" ht="15.75">
      <c r="J4094"/>
      <c r="K4094"/>
      <c r="L4094"/>
      <c r="M4094"/>
      <c r="N4094"/>
      <c r="O4094"/>
      <c r="P4094"/>
      <c r="Q4094"/>
      <c r="R4094"/>
      <c r="S4094"/>
      <c r="T4094"/>
      <c r="U4094"/>
      <c r="V4094"/>
      <c r="W4094"/>
      <c r="X4094"/>
      <c r="Y4094"/>
      <c r="Z4094"/>
      <c r="AA4094"/>
      <c r="AB4094"/>
      <c r="AC4094"/>
      <c r="AD4094"/>
      <c r="AE4094"/>
      <c r="AF4094"/>
      <c r="AG4094"/>
      <c r="AH4094"/>
      <c r="AI4094"/>
      <c r="AJ4094"/>
      <c r="AK4094"/>
    </row>
    <row r="4095" spans="10:37" ht="15.75">
      <c r="J4095"/>
      <c r="K4095"/>
      <c r="L4095"/>
      <c r="M4095"/>
      <c r="N4095"/>
      <c r="O4095"/>
      <c r="P4095"/>
      <c r="Q4095"/>
      <c r="R4095"/>
      <c r="S4095"/>
      <c r="T4095"/>
      <c r="U4095"/>
      <c r="V4095"/>
      <c r="W4095"/>
      <c r="X4095"/>
      <c r="Y4095"/>
      <c r="Z4095"/>
      <c r="AA4095"/>
      <c r="AB4095"/>
      <c r="AC4095"/>
      <c r="AD4095"/>
      <c r="AE4095"/>
      <c r="AF4095"/>
      <c r="AG4095"/>
      <c r="AH4095"/>
      <c r="AI4095"/>
      <c r="AJ4095"/>
      <c r="AK4095"/>
    </row>
    <row r="4096" spans="10:37" ht="15.75">
      <c r="J4096"/>
      <c r="K4096"/>
      <c r="L4096"/>
      <c r="M4096"/>
      <c r="N4096"/>
      <c r="O4096"/>
      <c r="P4096"/>
      <c r="Q4096"/>
      <c r="R4096"/>
      <c r="S4096"/>
      <c r="T4096"/>
      <c r="U4096"/>
      <c r="V4096"/>
      <c r="W4096"/>
      <c r="X4096"/>
      <c r="Y4096"/>
      <c r="Z4096"/>
      <c r="AA4096"/>
      <c r="AB4096"/>
      <c r="AC4096"/>
      <c r="AD4096"/>
      <c r="AE4096"/>
      <c r="AF4096"/>
      <c r="AG4096"/>
      <c r="AH4096"/>
      <c r="AI4096"/>
      <c r="AJ4096"/>
      <c r="AK4096"/>
    </row>
    <row r="4097" spans="10:37" ht="15.75"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  <c r="X4097"/>
      <c r="Y4097"/>
      <c r="Z4097"/>
      <c r="AA4097"/>
      <c r="AB4097"/>
      <c r="AC4097"/>
      <c r="AD4097"/>
      <c r="AE4097"/>
      <c r="AF4097"/>
      <c r="AG4097"/>
      <c r="AH4097"/>
      <c r="AI4097"/>
      <c r="AJ4097"/>
      <c r="AK4097"/>
    </row>
    <row r="4098" spans="10:37" ht="15.75">
      <c r="J4098"/>
      <c r="K4098"/>
      <c r="L4098"/>
      <c r="M4098"/>
      <c r="N4098"/>
      <c r="O4098"/>
      <c r="P4098"/>
      <c r="Q4098"/>
      <c r="R4098"/>
      <c r="S4098"/>
      <c r="T4098"/>
      <c r="U4098"/>
      <c r="V4098"/>
      <c r="W4098"/>
      <c r="X4098"/>
      <c r="Y4098"/>
      <c r="Z4098"/>
      <c r="AA4098"/>
      <c r="AB4098"/>
      <c r="AC4098"/>
      <c r="AD4098"/>
      <c r="AE4098"/>
      <c r="AF4098"/>
      <c r="AG4098"/>
      <c r="AH4098"/>
      <c r="AI4098"/>
      <c r="AJ4098"/>
      <c r="AK4098"/>
    </row>
    <row r="4099" spans="10:37" ht="15.75">
      <c r="J4099"/>
      <c r="K4099"/>
      <c r="L4099"/>
      <c r="M4099"/>
      <c r="N4099"/>
      <c r="O4099"/>
      <c r="P4099"/>
      <c r="Q4099"/>
      <c r="R4099"/>
      <c r="S4099"/>
      <c r="T4099"/>
      <c r="U4099"/>
      <c r="V4099"/>
      <c r="W4099"/>
      <c r="X4099"/>
      <c r="Y4099"/>
      <c r="Z4099"/>
      <c r="AA4099"/>
      <c r="AB4099"/>
      <c r="AC4099"/>
      <c r="AD4099"/>
      <c r="AE4099"/>
      <c r="AF4099"/>
      <c r="AG4099"/>
      <c r="AH4099"/>
      <c r="AI4099"/>
      <c r="AJ4099"/>
      <c r="AK4099"/>
    </row>
    <row r="4100" spans="10:37" ht="15.75">
      <c r="J4100"/>
      <c r="K4100"/>
      <c r="L4100"/>
      <c r="M4100"/>
      <c r="N4100"/>
      <c r="O4100"/>
      <c r="P4100"/>
      <c r="Q4100"/>
      <c r="R4100"/>
      <c r="S4100"/>
      <c r="T4100"/>
      <c r="U4100"/>
      <c r="V4100"/>
      <c r="W4100"/>
      <c r="X4100"/>
      <c r="Y4100"/>
      <c r="Z4100"/>
      <c r="AA4100"/>
      <c r="AB4100"/>
      <c r="AC4100"/>
      <c r="AD4100"/>
      <c r="AE4100"/>
      <c r="AF4100"/>
      <c r="AG4100"/>
      <c r="AH4100"/>
      <c r="AI4100"/>
      <c r="AJ4100"/>
      <c r="AK4100"/>
    </row>
    <row r="4101" spans="10:37" ht="15.75">
      <c r="J4101"/>
      <c r="K4101"/>
      <c r="L4101"/>
      <c r="M4101"/>
      <c r="N4101"/>
      <c r="O4101"/>
      <c r="P4101"/>
      <c r="Q4101"/>
      <c r="R4101"/>
      <c r="S4101"/>
      <c r="T4101"/>
      <c r="U4101"/>
      <c r="V4101"/>
      <c r="W4101"/>
      <c r="X4101"/>
      <c r="Y4101"/>
      <c r="Z4101"/>
      <c r="AA4101"/>
      <c r="AB4101"/>
      <c r="AC4101"/>
      <c r="AD4101"/>
      <c r="AE4101"/>
      <c r="AF4101"/>
      <c r="AG4101"/>
      <c r="AH4101"/>
      <c r="AI4101"/>
      <c r="AJ4101"/>
      <c r="AK4101"/>
    </row>
    <row r="4102" spans="10:37" ht="15.75">
      <c r="J4102"/>
      <c r="K4102"/>
      <c r="L4102"/>
      <c r="M4102"/>
      <c r="N4102"/>
      <c r="O4102"/>
      <c r="P4102"/>
      <c r="Q4102"/>
      <c r="R4102"/>
      <c r="S4102"/>
      <c r="T4102"/>
      <c r="U4102"/>
      <c r="V4102"/>
      <c r="W4102"/>
      <c r="X4102"/>
      <c r="Y4102"/>
      <c r="Z4102"/>
      <c r="AA4102"/>
      <c r="AB4102"/>
      <c r="AC4102"/>
      <c r="AD4102"/>
      <c r="AE4102"/>
      <c r="AF4102"/>
      <c r="AG4102"/>
      <c r="AH4102"/>
      <c r="AI4102"/>
      <c r="AJ4102"/>
      <c r="AK4102"/>
    </row>
    <row r="4103" spans="10:37" ht="15.75">
      <c r="J4103"/>
      <c r="K4103"/>
      <c r="L4103"/>
      <c r="M4103"/>
      <c r="N4103"/>
      <c r="O4103"/>
      <c r="P4103"/>
      <c r="Q4103"/>
      <c r="R4103"/>
      <c r="S4103"/>
      <c r="T4103"/>
      <c r="U4103"/>
      <c r="V4103"/>
      <c r="W4103"/>
      <c r="X4103"/>
      <c r="Y4103"/>
      <c r="Z4103"/>
      <c r="AA4103"/>
      <c r="AB4103"/>
      <c r="AC4103"/>
      <c r="AD4103"/>
      <c r="AE4103"/>
      <c r="AF4103"/>
      <c r="AG4103"/>
      <c r="AH4103"/>
      <c r="AI4103"/>
      <c r="AJ4103"/>
      <c r="AK4103"/>
    </row>
    <row r="4104" spans="10:37" ht="15.75">
      <c r="J4104"/>
      <c r="K4104"/>
      <c r="L4104"/>
      <c r="M4104"/>
      <c r="N4104"/>
      <c r="O4104"/>
      <c r="P4104"/>
      <c r="Q4104"/>
      <c r="R4104"/>
      <c r="S4104"/>
      <c r="T4104"/>
      <c r="U4104"/>
      <c r="V4104"/>
      <c r="W4104"/>
      <c r="X4104"/>
      <c r="Y4104"/>
      <c r="Z4104"/>
      <c r="AA4104"/>
      <c r="AB4104"/>
      <c r="AC4104"/>
      <c r="AD4104"/>
      <c r="AE4104"/>
      <c r="AF4104"/>
      <c r="AG4104"/>
      <c r="AH4104"/>
      <c r="AI4104"/>
      <c r="AJ4104"/>
      <c r="AK4104"/>
    </row>
    <row r="4105" spans="10:37" ht="15.75">
      <c r="J4105"/>
      <c r="K4105"/>
      <c r="L4105"/>
      <c r="M4105"/>
      <c r="N4105"/>
      <c r="O4105"/>
      <c r="P4105"/>
      <c r="Q4105"/>
      <c r="R4105"/>
      <c r="S4105"/>
      <c r="T4105"/>
      <c r="U4105"/>
      <c r="V4105"/>
      <c r="W4105"/>
      <c r="X4105"/>
      <c r="Y4105"/>
      <c r="Z4105"/>
      <c r="AA4105"/>
      <c r="AB4105"/>
      <c r="AC4105"/>
      <c r="AD4105"/>
      <c r="AE4105"/>
      <c r="AF4105"/>
      <c r="AG4105"/>
      <c r="AH4105"/>
      <c r="AI4105"/>
      <c r="AJ4105"/>
      <c r="AK4105"/>
    </row>
    <row r="4106" spans="10:37" ht="15.75">
      <c r="J4106"/>
      <c r="K4106"/>
      <c r="L4106"/>
      <c r="M4106"/>
      <c r="N4106"/>
      <c r="O4106"/>
      <c r="P4106"/>
      <c r="Q4106"/>
      <c r="R4106"/>
      <c r="S4106"/>
      <c r="T4106"/>
      <c r="U4106"/>
      <c r="V4106"/>
      <c r="W4106"/>
      <c r="X4106"/>
      <c r="Y4106"/>
      <c r="Z4106"/>
      <c r="AA4106"/>
      <c r="AB4106"/>
      <c r="AC4106"/>
      <c r="AD4106"/>
      <c r="AE4106"/>
      <c r="AF4106"/>
      <c r="AG4106"/>
      <c r="AH4106"/>
      <c r="AI4106"/>
      <c r="AJ4106"/>
      <c r="AK4106"/>
    </row>
    <row r="4107" spans="10:37" ht="15.75">
      <c r="J4107"/>
      <c r="K4107"/>
      <c r="L4107"/>
      <c r="M4107"/>
      <c r="N4107"/>
      <c r="O4107"/>
      <c r="P4107"/>
      <c r="Q4107"/>
      <c r="R4107"/>
      <c r="S4107"/>
      <c r="T4107"/>
      <c r="U4107"/>
      <c r="V4107"/>
      <c r="W4107"/>
      <c r="X4107"/>
      <c r="Y4107"/>
      <c r="Z4107"/>
      <c r="AA4107"/>
      <c r="AB4107"/>
      <c r="AC4107"/>
      <c r="AD4107"/>
      <c r="AE4107"/>
      <c r="AF4107"/>
      <c r="AG4107"/>
      <c r="AH4107"/>
      <c r="AI4107"/>
      <c r="AJ4107"/>
      <c r="AK4107"/>
    </row>
    <row r="4108" spans="10:37" ht="15.75">
      <c r="J4108"/>
      <c r="K4108"/>
      <c r="L4108"/>
      <c r="M4108"/>
      <c r="N4108"/>
      <c r="O4108"/>
      <c r="P4108"/>
      <c r="Q4108"/>
      <c r="R4108"/>
      <c r="S4108"/>
      <c r="T4108"/>
      <c r="U4108"/>
      <c r="V4108"/>
      <c r="W4108"/>
      <c r="X4108"/>
      <c r="Y4108"/>
      <c r="Z4108"/>
      <c r="AA4108"/>
      <c r="AB4108"/>
      <c r="AC4108"/>
      <c r="AD4108"/>
      <c r="AE4108"/>
      <c r="AF4108"/>
      <c r="AG4108"/>
      <c r="AH4108"/>
      <c r="AI4108"/>
      <c r="AJ4108"/>
      <c r="AK4108"/>
    </row>
    <row r="4109" spans="10:37" ht="15.75">
      <c r="J4109"/>
      <c r="K4109"/>
      <c r="L4109"/>
      <c r="M4109"/>
      <c r="N4109"/>
      <c r="O4109"/>
      <c r="P4109"/>
      <c r="Q4109"/>
      <c r="R4109"/>
      <c r="S4109"/>
      <c r="T4109"/>
      <c r="U4109"/>
      <c r="V4109"/>
      <c r="W4109"/>
      <c r="X4109"/>
      <c r="Y4109"/>
      <c r="Z4109"/>
      <c r="AA4109"/>
      <c r="AB4109"/>
      <c r="AC4109"/>
      <c r="AD4109"/>
      <c r="AE4109"/>
      <c r="AF4109"/>
      <c r="AG4109"/>
      <c r="AH4109"/>
      <c r="AI4109"/>
      <c r="AJ4109"/>
      <c r="AK4109"/>
    </row>
    <row r="4110" spans="10:37" ht="15.75">
      <c r="J4110"/>
      <c r="K4110"/>
      <c r="L4110"/>
      <c r="M4110"/>
      <c r="N4110"/>
      <c r="O4110"/>
      <c r="P4110"/>
      <c r="Q4110"/>
      <c r="R4110"/>
      <c r="S4110"/>
      <c r="T4110"/>
      <c r="U4110"/>
      <c r="V4110"/>
      <c r="W4110"/>
      <c r="X4110"/>
      <c r="Y4110"/>
      <c r="Z4110"/>
      <c r="AA4110"/>
      <c r="AB4110"/>
      <c r="AC4110"/>
      <c r="AD4110"/>
      <c r="AE4110"/>
      <c r="AF4110"/>
      <c r="AG4110"/>
      <c r="AH4110"/>
      <c r="AI4110"/>
      <c r="AJ4110"/>
      <c r="AK4110"/>
    </row>
    <row r="4111" spans="10:37" ht="15.75">
      <c r="J4111"/>
      <c r="K4111"/>
      <c r="L4111"/>
      <c r="M4111"/>
      <c r="N4111"/>
      <c r="O4111"/>
      <c r="P4111"/>
      <c r="Q4111"/>
      <c r="R4111"/>
      <c r="S4111"/>
      <c r="T4111"/>
      <c r="U4111"/>
      <c r="V4111"/>
      <c r="W4111"/>
      <c r="X4111"/>
      <c r="Y4111"/>
      <c r="Z4111"/>
      <c r="AA4111"/>
      <c r="AB4111"/>
      <c r="AC4111"/>
      <c r="AD4111"/>
      <c r="AE4111"/>
      <c r="AF4111"/>
      <c r="AG4111"/>
      <c r="AH4111"/>
      <c r="AI4111"/>
      <c r="AJ4111"/>
      <c r="AK4111"/>
    </row>
    <row r="4112" spans="10:37" ht="15.75">
      <c r="J4112"/>
      <c r="K4112"/>
      <c r="L4112"/>
      <c r="M4112"/>
      <c r="N4112"/>
      <c r="O4112"/>
      <c r="P4112"/>
      <c r="Q4112"/>
      <c r="R4112"/>
      <c r="S4112"/>
      <c r="T4112"/>
      <c r="U4112"/>
      <c r="V4112"/>
      <c r="W4112"/>
      <c r="X4112"/>
      <c r="Y4112"/>
      <c r="Z4112"/>
      <c r="AA4112"/>
      <c r="AB4112"/>
      <c r="AC4112"/>
      <c r="AD4112"/>
      <c r="AE4112"/>
      <c r="AF4112"/>
      <c r="AG4112"/>
      <c r="AH4112"/>
      <c r="AI4112"/>
      <c r="AJ4112"/>
      <c r="AK4112"/>
    </row>
    <row r="4113" spans="10:37" ht="15.75">
      <c r="J4113"/>
      <c r="K4113"/>
      <c r="L4113"/>
      <c r="M4113"/>
      <c r="N4113"/>
      <c r="O4113"/>
      <c r="P4113"/>
      <c r="Q4113"/>
      <c r="R4113"/>
      <c r="S4113"/>
      <c r="T4113"/>
      <c r="U4113"/>
      <c r="V4113"/>
      <c r="W4113"/>
      <c r="X4113"/>
      <c r="Y4113"/>
      <c r="Z4113"/>
      <c r="AA4113"/>
      <c r="AB4113"/>
      <c r="AC4113"/>
      <c r="AD4113"/>
      <c r="AE4113"/>
      <c r="AF4113"/>
      <c r="AG4113"/>
      <c r="AH4113"/>
      <c r="AI4113"/>
      <c r="AJ4113"/>
      <c r="AK4113"/>
    </row>
    <row r="4114" spans="10:37" ht="15.75">
      <c r="J4114"/>
      <c r="K4114"/>
      <c r="L4114"/>
      <c r="M4114"/>
      <c r="N4114"/>
      <c r="O4114"/>
      <c r="P4114"/>
      <c r="Q4114"/>
      <c r="R4114"/>
      <c r="S4114"/>
      <c r="T4114"/>
      <c r="U4114"/>
      <c r="V4114"/>
      <c r="W4114"/>
      <c r="X4114"/>
      <c r="Y4114"/>
      <c r="Z4114"/>
      <c r="AA4114"/>
      <c r="AB4114"/>
      <c r="AC4114"/>
      <c r="AD4114"/>
      <c r="AE4114"/>
      <c r="AF4114"/>
      <c r="AG4114"/>
      <c r="AH4114"/>
      <c r="AI4114"/>
      <c r="AJ4114"/>
      <c r="AK4114"/>
    </row>
    <row r="4115" spans="10:37" ht="15.75">
      <c r="J4115"/>
      <c r="K4115"/>
      <c r="L4115"/>
      <c r="M4115"/>
      <c r="N4115"/>
      <c r="O4115"/>
      <c r="P4115"/>
      <c r="Q4115"/>
      <c r="R4115"/>
      <c r="S4115"/>
      <c r="T4115"/>
      <c r="U4115"/>
      <c r="V4115"/>
      <c r="W4115"/>
      <c r="X4115"/>
      <c r="Y4115"/>
      <c r="Z4115"/>
      <c r="AA4115"/>
      <c r="AB4115"/>
      <c r="AC4115"/>
      <c r="AD4115"/>
      <c r="AE4115"/>
      <c r="AF4115"/>
      <c r="AG4115"/>
      <c r="AH4115"/>
      <c r="AI4115"/>
      <c r="AJ4115"/>
      <c r="AK4115"/>
    </row>
    <row r="4116" spans="10:37" ht="15.75">
      <c r="J4116"/>
      <c r="K4116"/>
      <c r="L4116"/>
      <c r="M4116"/>
      <c r="N4116"/>
      <c r="O4116"/>
      <c r="P4116"/>
      <c r="Q4116"/>
      <c r="R4116"/>
      <c r="S4116"/>
      <c r="T4116"/>
      <c r="U4116"/>
      <c r="V4116"/>
      <c r="W4116"/>
      <c r="X4116"/>
      <c r="Y4116"/>
      <c r="Z4116"/>
      <c r="AA4116"/>
      <c r="AB4116"/>
      <c r="AC4116"/>
      <c r="AD4116"/>
      <c r="AE4116"/>
      <c r="AF4116"/>
      <c r="AG4116"/>
      <c r="AH4116"/>
      <c r="AI4116"/>
      <c r="AJ4116"/>
      <c r="AK4116"/>
    </row>
    <row r="4117" spans="10:37" ht="15.75">
      <c r="J4117"/>
      <c r="K4117"/>
      <c r="L4117"/>
      <c r="M4117"/>
      <c r="N4117"/>
      <c r="O4117"/>
      <c r="P4117"/>
      <c r="Q4117"/>
      <c r="R4117"/>
      <c r="S4117"/>
      <c r="T4117"/>
      <c r="U4117"/>
      <c r="V4117"/>
      <c r="W4117"/>
      <c r="X4117"/>
      <c r="Y4117"/>
      <c r="Z4117"/>
      <c r="AA4117"/>
      <c r="AB4117"/>
      <c r="AC4117"/>
      <c r="AD4117"/>
      <c r="AE4117"/>
      <c r="AF4117"/>
      <c r="AG4117"/>
      <c r="AH4117"/>
      <c r="AI4117"/>
      <c r="AJ4117"/>
      <c r="AK4117"/>
    </row>
    <row r="4118" spans="10:37" ht="15.75">
      <c r="J4118"/>
      <c r="K4118"/>
      <c r="L4118"/>
      <c r="M4118"/>
      <c r="N4118"/>
      <c r="O4118"/>
      <c r="P4118"/>
      <c r="Q4118"/>
      <c r="R4118"/>
      <c r="S4118"/>
      <c r="T4118"/>
      <c r="U4118"/>
      <c r="V4118"/>
      <c r="W4118"/>
      <c r="X4118"/>
      <c r="Y4118"/>
      <c r="Z4118"/>
      <c r="AA4118"/>
      <c r="AB4118"/>
      <c r="AC4118"/>
      <c r="AD4118"/>
      <c r="AE4118"/>
      <c r="AF4118"/>
      <c r="AG4118"/>
      <c r="AH4118"/>
      <c r="AI4118"/>
      <c r="AJ4118"/>
      <c r="AK4118"/>
    </row>
    <row r="4119" spans="10:37" ht="15.75">
      <c r="J4119"/>
      <c r="K4119"/>
      <c r="L4119"/>
      <c r="M4119"/>
      <c r="N4119"/>
      <c r="O4119"/>
      <c r="P4119"/>
      <c r="Q4119"/>
      <c r="R4119"/>
      <c r="S4119"/>
      <c r="T4119"/>
      <c r="U4119"/>
      <c r="V4119"/>
      <c r="W4119"/>
      <c r="X4119"/>
      <c r="Y4119"/>
      <c r="Z4119"/>
      <c r="AA4119"/>
      <c r="AB4119"/>
      <c r="AC4119"/>
      <c r="AD4119"/>
      <c r="AE4119"/>
      <c r="AF4119"/>
      <c r="AG4119"/>
      <c r="AH4119"/>
      <c r="AI4119"/>
      <c r="AJ4119"/>
      <c r="AK4119"/>
    </row>
    <row r="4120" spans="10:37" ht="15.75">
      <c r="J4120"/>
      <c r="K4120"/>
      <c r="L4120"/>
      <c r="M4120"/>
      <c r="N4120"/>
      <c r="O4120"/>
      <c r="P4120"/>
      <c r="Q4120"/>
      <c r="R4120"/>
      <c r="S4120"/>
      <c r="T4120"/>
      <c r="U4120"/>
      <c r="V4120"/>
      <c r="W4120"/>
      <c r="X4120"/>
      <c r="Y4120"/>
      <c r="Z4120"/>
      <c r="AA4120"/>
      <c r="AB4120"/>
      <c r="AC4120"/>
      <c r="AD4120"/>
      <c r="AE4120"/>
      <c r="AF4120"/>
      <c r="AG4120"/>
      <c r="AH4120"/>
      <c r="AI4120"/>
      <c r="AJ4120"/>
      <c r="AK4120"/>
    </row>
    <row r="4121" spans="10:37" ht="15.75">
      <c r="J4121"/>
      <c r="K4121"/>
      <c r="L4121"/>
      <c r="M4121"/>
      <c r="N4121"/>
      <c r="O4121"/>
      <c r="P4121"/>
      <c r="Q4121"/>
      <c r="R4121"/>
      <c r="S4121"/>
      <c r="T4121"/>
      <c r="U4121"/>
      <c r="V4121"/>
      <c r="W4121"/>
      <c r="X4121"/>
      <c r="Y4121"/>
      <c r="Z4121"/>
      <c r="AA4121"/>
      <c r="AB4121"/>
      <c r="AC4121"/>
      <c r="AD4121"/>
      <c r="AE4121"/>
      <c r="AF4121"/>
      <c r="AG4121"/>
      <c r="AH4121"/>
      <c r="AI4121"/>
      <c r="AJ4121"/>
      <c r="AK4121"/>
    </row>
    <row r="4122" spans="10:37" ht="15.75">
      <c r="J4122"/>
      <c r="K4122"/>
      <c r="L4122"/>
      <c r="M4122"/>
      <c r="N4122"/>
      <c r="O4122"/>
      <c r="P4122"/>
      <c r="Q4122"/>
      <c r="R4122"/>
      <c r="S4122"/>
      <c r="T4122"/>
      <c r="U4122"/>
      <c r="V4122"/>
      <c r="W4122"/>
      <c r="X4122"/>
      <c r="Y4122"/>
      <c r="Z4122"/>
      <c r="AA4122"/>
      <c r="AB4122"/>
      <c r="AC4122"/>
      <c r="AD4122"/>
      <c r="AE4122"/>
      <c r="AF4122"/>
      <c r="AG4122"/>
      <c r="AH4122"/>
      <c r="AI4122"/>
      <c r="AJ4122"/>
      <c r="AK4122"/>
    </row>
    <row r="4123" spans="10:37" ht="15.75">
      <c r="J4123"/>
      <c r="K4123"/>
      <c r="L4123"/>
      <c r="M4123"/>
      <c r="N4123"/>
      <c r="O4123"/>
      <c r="P4123"/>
      <c r="Q4123"/>
      <c r="R4123"/>
      <c r="S4123"/>
      <c r="T4123"/>
      <c r="U4123"/>
      <c r="V4123"/>
      <c r="W4123"/>
      <c r="X4123"/>
      <c r="Y4123"/>
      <c r="Z4123"/>
      <c r="AA4123"/>
      <c r="AB4123"/>
      <c r="AC4123"/>
      <c r="AD4123"/>
      <c r="AE4123"/>
      <c r="AF4123"/>
      <c r="AG4123"/>
      <c r="AH4123"/>
      <c r="AI4123"/>
      <c r="AJ4123"/>
      <c r="AK4123"/>
    </row>
    <row r="4124" spans="10:37" ht="15.75"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  <c r="X4124"/>
      <c r="Y4124"/>
      <c r="Z4124"/>
      <c r="AA4124"/>
      <c r="AB4124"/>
      <c r="AC4124"/>
      <c r="AD4124"/>
      <c r="AE4124"/>
      <c r="AF4124"/>
      <c r="AG4124"/>
      <c r="AH4124"/>
      <c r="AI4124"/>
      <c r="AJ4124"/>
      <c r="AK4124"/>
    </row>
    <row r="4125" spans="10:37" ht="15.75">
      <c r="J4125"/>
      <c r="K4125"/>
      <c r="L4125"/>
      <c r="M4125"/>
      <c r="N4125"/>
      <c r="O4125"/>
      <c r="P4125"/>
      <c r="Q4125"/>
      <c r="R4125"/>
      <c r="S4125"/>
      <c r="T4125"/>
      <c r="U4125"/>
      <c r="V4125"/>
      <c r="W4125"/>
      <c r="X4125"/>
      <c r="Y4125"/>
      <c r="Z4125"/>
      <c r="AA4125"/>
      <c r="AB4125"/>
      <c r="AC4125"/>
      <c r="AD4125"/>
      <c r="AE4125"/>
      <c r="AF4125"/>
      <c r="AG4125"/>
      <c r="AH4125"/>
      <c r="AI4125"/>
      <c r="AJ4125"/>
      <c r="AK4125"/>
    </row>
    <row r="4126" spans="10:37" ht="15.75">
      <c r="J4126"/>
      <c r="K4126"/>
      <c r="L4126"/>
      <c r="M4126"/>
      <c r="N4126"/>
      <c r="O4126"/>
      <c r="P4126"/>
      <c r="Q4126"/>
      <c r="R4126"/>
      <c r="S4126"/>
      <c r="T4126"/>
      <c r="U4126"/>
      <c r="V4126"/>
      <c r="W4126"/>
      <c r="X4126"/>
      <c r="Y4126"/>
      <c r="Z4126"/>
      <c r="AA4126"/>
      <c r="AB4126"/>
      <c r="AC4126"/>
      <c r="AD4126"/>
      <c r="AE4126"/>
      <c r="AF4126"/>
      <c r="AG4126"/>
      <c r="AH4126"/>
      <c r="AI4126"/>
      <c r="AJ4126"/>
      <c r="AK4126"/>
    </row>
    <row r="4127" spans="10:37" ht="15.75">
      <c r="J4127"/>
      <c r="K4127"/>
      <c r="L4127"/>
      <c r="M4127"/>
      <c r="N4127"/>
      <c r="O4127"/>
      <c r="P4127"/>
      <c r="Q4127"/>
      <c r="R4127"/>
      <c r="S4127"/>
      <c r="T4127"/>
      <c r="U4127"/>
      <c r="V4127"/>
      <c r="W4127"/>
      <c r="X4127"/>
      <c r="Y4127"/>
      <c r="Z4127"/>
      <c r="AA4127"/>
      <c r="AB4127"/>
      <c r="AC4127"/>
      <c r="AD4127"/>
      <c r="AE4127"/>
      <c r="AF4127"/>
      <c r="AG4127"/>
      <c r="AH4127"/>
      <c r="AI4127"/>
      <c r="AJ4127"/>
      <c r="AK4127"/>
    </row>
    <row r="4128" spans="10:37" ht="15.75">
      <c r="J4128"/>
      <c r="K4128"/>
      <c r="L4128"/>
      <c r="M4128"/>
      <c r="N4128"/>
      <c r="O4128"/>
      <c r="P4128"/>
      <c r="Q4128"/>
      <c r="R4128"/>
      <c r="S4128"/>
      <c r="T4128"/>
      <c r="U4128"/>
      <c r="V4128"/>
      <c r="W4128"/>
      <c r="X4128"/>
      <c r="Y4128"/>
      <c r="Z4128"/>
      <c r="AA4128"/>
      <c r="AB4128"/>
      <c r="AC4128"/>
      <c r="AD4128"/>
      <c r="AE4128"/>
      <c r="AF4128"/>
      <c r="AG4128"/>
      <c r="AH4128"/>
      <c r="AI4128"/>
      <c r="AJ4128"/>
      <c r="AK4128"/>
    </row>
    <row r="4129" spans="10:37" ht="15.75">
      <c r="J4129"/>
      <c r="K4129"/>
      <c r="L4129"/>
      <c r="M4129"/>
      <c r="N4129"/>
      <c r="O4129"/>
      <c r="P4129"/>
      <c r="Q4129"/>
      <c r="R4129"/>
      <c r="S4129"/>
      <c r="T4129"/>
      <c r="U4129"/>
      <c r="V4129"/>
      <c r="W4129"/>
      <c r="X4129"/>
      <c r="Y4129"/>
      <c r="Z4129"/>
      <c r="AA4129"/>
      <c r="AB4129"/>
      <c r="AC4129"/>
      <c r="AD4129"/>
      <c r="AE4129"/>
      <c r="AF4129"/>
      <c r="AG4129"/>
      <c r="AH4129"/>
      <c r="AI4129"/>
      <c r="AJ4129"/>
      <c r="AK4129"/>
    </row>
    <row r="4130" spans="10:37" ht="15.75">
      <c r="J4130"/>
      <c r="K4130"/>
      <c r="L4130"/>
      <c r="M4130"/>
      <c r="N4130"/>
      <c r="O4130"/>
      <c r="P4130"/>
      <c r="Q4130"/>
      <c r="R4130"/>
      <c r="S4130"/>
      <c r="T4130"/>
      <c r="U4130"/>
      <c r="V4130"/>
      <c r="W4130"/>
      <c r="X4130"/>
      <c r="Y4130"/>
      <c r="Z4130"/>
      <c r="AA4130"/>
      <c r="AB4130"/>
      <c r="AC4130"/>
      <c r="AD4130"/>
      <c r="AE4130"/>
      <c r="AF4130"/>
      <c r="AG4130"/>
      <c r="AH4130"/>
      <c r="AI4130"/>
      <c r="AJ4130"/>
      <c r="AK4130"/>
    </row>
    <row r="4131" spans="10:37" ht="15.75">
      <c r="J4131"/>
      <c r="K4131"/>
      <c r="L4131"/>
      <c r="M4131"/>
      <c r="N4131"/>
      <c r="O4131"/>
      <c r="P4131"/>
      <c r="Q4131"/>
      <c r="R4131"/>
      <c r="S4131"/>
      <c r="T4131"/>
      <c r="U4131"/>
      <c r="V4131"/>
      <c r="W4131"/>
      <c r="X4131"/>
      <c r="Y4131"/>
      <c r="Z4131"/>
      <c r="AA4131"/>
      <c r="AB4131"/>
      <c r="AC4131"/>
      <c r="AD4131"/>
      <c r="AE4131"/>
      <c r="AF4131"/>
      <c r="AG4131"/>
      <c r="AH4131"/>
      <c r="AI4131"/>
      <c r="AJ4131"/>
      <c r="AK4131"/>
    </row>
    <row r="4132" spans="10:37" ht="15.75">
      <c r="J4132"/>
      <c r="K4132"/>
      <c r="L4132"/>
      <c r="M4132"/>
      <c r="N4132"/>
      <c r="O4132"/>
      <c r="P4132"/>
      <c r="Q4132"/>
      <c r="R4132"/>
      <c r="S4132"/>
      <c r="T4132"/>
      <c r="U4132"/>
      <c r="V4132"/>
      <c r="W4132"/>
      <c r="X4132"/>
      <c r="Y4132"/>
      <c r="Z4132"/>
      <c r="AA4132"/>
      <c r="AB4132"/>
      <c r="AC4132"/>
      <c r="AD4132"/>
      <c r="AE4132"/>
      <c r="AF4132"/>
      <c r="AG4132"/>
      <c r="AH4132"/>
      <c r="AI4132"/>
      <c r="AJ4132"/>
      <c r="AK4132"/>
    </row>
    <row r="4133" spans="10:37" ht="15.75"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  <c r="X4133"/>
      <c r="Y4133"/>
      <c r="Z4133"/>
      <c r="AA4133"/>
      <c r="AB4133"/>
      <c r="AC4133"/>
      <c r="AD4133"/>
      <c r="AE4133"/>
      <c r="AF4133"/>
      <c r="AG4133"/>
      <c r="AH4133"/>
      <c r="AI4133"/>
      <c r="AJ4133"/>
      <c r="AK4133"/>
    </row>
    <row r="4134" spans="10:37" ht="15.75"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  <c r="X4134"/>
      <c r="Y4134"/>
      <c r="Z4134"/>
      <c r="AA4134"/>
      <c r="AB4134"/>
      <c r="AC4134"/>
      <c r="AD4134"/>
      <c r="AE4134"/>
      <c r="AF4134"/>
      <c r="AG4134"/>
      <c r="AH4134"/>
      <c r="AI4134"/>
      <c r="AJ4134"/>
      <c r="AK4134"/>
    </row>
    <row r="4135" spans="10:37" ht="15.75">
      <c r="J4135"/>
      <c r="K4135"/>
      <c r="L4135"/>
      <c r="M4135"/>
      <c r="N4135"/>
      <c r="O4135"/>
      <c r="P4135"/>
      <c r="Q4135"/>
      <c r="R4135"/>
      <c r="S4135"/>
      <c r="T4135"/>
      <c r="U4135"/>
      <c r="V4135"/>
      <c r="W4135"/>
      <c r="X4135"/>
      <c r="Y4135"/>
      <c r="Z4135"/>
      <c r="AA4135"/>
      <c r="AB4135"/>
      <c r="AC4135"/>
      <c r="AD4135"/>
      <c r="AE4135"/>
      <c r="AF4135"/>
      <c r="AG4135"/>
      <c r="AH4135"/>
      <c r="AI4135"/>
      <c r="AJ4135"/>
      <c r="AK4135"/>
    </row>
    <row r="4136" spans="10:37" ht="15.75">
      <c r="J4136"/>
      <c r="K4136"/>
      <c r="L4136"/>
      <c r="M4136"/>
      <c r="N4136"/>
      <c r="O4136"/>
      <c r="P4136"/>
      <c r="Q4136"/>
      <c r="R4136"/>
      <c r="S4136"/>
      <c r="T4136"/>
      <c r="U4136"/>
      <c r="V4136"/>
      <c r="W4136"/>
      <c r="X4136"/>
      <c r="Y4136"/>
      <c r="Z4136"/>
      <c r="AA4136"/>
      <c r="AB4136"/>
      <c r="AC4136"/>
      <c r="AD4136"/>
      <c r="AE4136"/>
      <c r="AF4136"/>
      <c r="AG4136"/>
      <c r="AH4136"/>
      <c r="AI4136"/>
      <c r="AJ4136"/>
      <c r="AK4136"/>
    </row>
    <row r="4137" spans="10:37" ht="15.75">
      <c r="J4137"/>
      <c r="K4137"/>
      <c r="L4137"/>
      <c r="M4137"/>
      <c r="N4137"/>
      <c r="O4137"/>
      <c r="P4137"/>
      <c r="Q4137"/>
      <c r="R4137"/>
      <c r="S4137"/>
      <c r="T4137"/>
      <c r="U4137"/>
      <c r="V4137"/>
      <c r="W4137"/>
      <c r="X4137"/>
      <c r="Y4137"/>
      <c r="Z4137"/>
      <c r="AA4137"/>
      <c r="AB4137"/>
      <c r="AC4137"/>
      <c r="AD4137"/>
      <c r="AE4137"/>
      <c r="AF4137"/>
      <c r="AG4137"/>
      <c r="AH4137"/>
      <c r="AI4137"/>
      <c r="AJ4137"/>
      <c r="AK4137"/>
    </row>
    <row r="4138" spans="10:37" ht="15.75">
      <c r="J4138"/>
      <c r="K4138"/>
      <c r="L4138"/>
      <c r="M4138"/>
      <c r="N4138"/>
      <c r="O4138"/>
      <c r="P4138"/>
      <c r="Q4138"/>
      <c r="R4138"/>
      <c r="S4138"/>
      <c r="T4138"/>
      <c r="U4138"/>
      <c r="V4138"/>
      <c r="W4138"/>
      <c r="X4138"/>
      <c r="Y4138"/>
      <c r="Z4138"/>
      <c r="AA4138"/>
      <c r="AB4138"/>
      <c r="AC4138"/>
      <c r="AD4138"/>
      <c r="AE4138"/>
      <c r="AF4138"/>
      <c r="AG4138"/>
      <c r="AH4138"/>
      <c r="AI4138"/>
      <c r="AJ4138"/>
      <c r="AK4138"/>
    </row>
    <row r="4139" spans="10:37" ht="15.75">
      <c r="J4139"/>
      <c r="K4139"/>
      <c r="L4139"/>
      <c r="M4139"/>
      <c r="N4139"/>
      <c r="O4139"/>
      <c r="P4139"/>
      <c r="Q4139"/>
      <c r="R4139"/>
      <c r="S4139"/>
      <c r="T4139"/>
      <c r="U4139"/>
      <c r="V4139"/>
      <c r="W4139"/>
      <c r="X4139"/>
      <c r="Y4139"/>
      <c r="Z4139"/>
      <c r="AA4139"/>
      <c r="AB4139"/>
      <c r="AC4139"/>
      <c r="AD4139"/>
      <c r="AE4139"/>
      <c r="AF4139"/>
      <c r="AG4139"/>
      <c r="AH4139"/>
      <c r="AI4139"/>
      <c r="AJ4139"/>
      <c r="AK4139"/>
    </row>
    <row r="4140" spans="10:37" ht="15.75">
      <c r="J4140"/>
      <c r="K4140"/>
      <c r="L4140"/>
      <c r="M4140"/>
      <c r="N4140"/>
      <c r="O4140"/>
      <c r="P4140"/>
      <c r="Q4140"/>
      <c r="R4140"/>
      <c r="S4140"/>
      <c r="T4140"/>
      <c r="U4140"/>
      <c r="V4140"/>
      <c r="W4140"/>
      <c r="X4140"/>
      <c r="Y4140"/>
      <c r="Z4140"/>
      <c r="AA4140"/>
      <c r="AB4140"/>
      <c r="AC4140"/>
      <c r="AD4140"/>
      <c r="AE4140"/>
      <c r="AF4140"/>
      <c r="AG4140"/>
      <c r="AH4140"/>
      <c r="AI4140"/>
      <c r="AJ4140"/>
      <c r="AK4140"/>
    </row>
    <row r="4141" spans="10:37" ht="15.75">
      <c r="J4141"/>
      <c r="K4141"/>
      <c r="L4141"/>
      <c r="M4141"/>
      <c r="N4141"/>
      <c r="O4141"/>
      <c r="P4141"/>
      <c r="Q4141"/>
      <c r="R4141"/>
      <c r="S4141"/>
      <c r="T4141"/>
      <c r="U4141"/>
      <c r="V4141"/>
      <c r="W4141"/>
      <c r="X4141"/>
      <c r="Y4141"/>
      <c r="Z4141"/>
      <c r="AA4141"/>
      <c r="AB4141"/>
      <c r="AC4141"/>
      <c r="AD4141"/>
      <c r="AE4141"/>
      <c r="AF4141"/>
      <c r="AG4141"/>
      <c r="AH4141"/>
      <c r="AI4141"/>
      <c r="AJ4141"/>
      <c r="AK4141"/>
    </row>
    <row r="4142" spans="10:37" ht="15.75">
      <c r="J4142"/>
      <c r="K4142"/>
      <c r="L4142"/>
      <c r="M4142"/>
      <c r="N4142"/>
      <c r="O4142"/>
      <c r="P4142"/>
      <c r="Q4142"/>
      <c r="R4142"/>
      <c r="S4142"/>
      <c r="T4142"/>
      <c r="U4142"/>
      <c r="V4142"/>
      <c r="W4142"/>
      <c r="X4142"/>
      <c r="Y4142"/>
      <c r="Z4142"/>
      <c r="AA4142"/>
      <c r="AB4142"/>
      <c r="AC4142"/>
      <c r="AD4142"/>
      <c r="AE4142"/>
      <c r="AF4142"/>
      <c r="AG4142"/>
      <c r="AH4142"/>
      <c r="AI4142"/>
      <c r="AJ4142"/>
      <c r="AK4142"/>
    </row>
    <row r="4143" spans="10:37" ht="15.75">
      <c r="J4143"/>
      <c r="K4143"/>
      <c r="L4143"/>
      <c r="M4143"/>
      <c r="N4143"/>
      <c r="O4143"/>
      <c r="P4143"/>
      <c r="Q4143"/>
      <c r="R4143"/>
      <c r="S4143"/>
      <c r="T4143"/>
      <c r="U4143"/>
      <c r="V4143"/>
      <c r="W4143"/>
      <c r="X4143"/>
      <c r="Y4143"/>
      <c r="Z4143"/>
      <c r="AA4143"/>
      <c r="AB4143"/>
      <c r="AC4143"/>
      <c r="AD4143"/>
      <c r="AE4143"/>
      <c r="AF4143"/>
      <c r="AG4143"/>
      <c r="AH4143"/>
      <c r="AI4143"/>
      <c r="AJ4143"/>
      <c r="AK4143"/>
    </row>
    <row r="4144" spans="10:37" ht="15.75">
      <c r="J4144"/>
      <c r="K4144"/>
      <c r="L4144"/>
      <c r="M4144"/>
      <c r="N4144"/>
      <c r="O4144"/>
      <c r="P4144"/>
      <c r="Q4144"/>
      <c r="R4144"/>
      <c r="S4144"/>
      <c r="T4144"/>
      <c r="U4144"/>
      <c r="V4144"/>
      <c r="W4144"/>
      <c r="X4144"/>
      <c r="Y4144"/>
      <c r="Z4144"/>
      <c r="AA4144"/>
      <c r="AB4144"/>
      <c r="AC4144"/>
      <c r="AD4144"/>
      <c r="AE4144"/>
      <c r="AF4144"/>
      <c r="AG4144"/>
      <c r="AH4144"/>
      <c r="AI4144"/>
      <c r="AJ4144"/>
      <c r="AK4144"/>
    </row>
    <row r="4145" spans="10:37" ht="15.75">
      <c r="J4145"/>
      <c r="K4145"/>
      <c r="L4145"/>
      <c r="M4145"/>
      <c r="N4145"/>
      <c r="O4145"/>
      <c r="P4145"/>
      <c r="Q4145"/>
      <c r="R4145"/>
      <c r="S4145"/>
      <c r="T4145"/>
      <c r="U4145"/>
      <c r="V4145"/>
      <c r="W4145"/>
      <c r="X4145"/>
      <c r="Y4145"/>
      <c r="Z4145"/>
      <c r="AA4145"/>
      <c r="AB4145"/>
      <c r="AC4145"/>
      <c r="AD4145"/>
      <c r="AE4145"/>
      <c r="AF4145"/>
      <c r="AG4145"/>
      <c r="AH4145"/>
      <c r="AI4145"/>
      <c r="AJ4145"/>
      <c r="AK4145"/>
    </row>
    <row r="4146" spans="10:37" ht="15.75">
      <c r="J4146"/>
      <c r="K4146"/>
      <c r="L4146"/>
      <c r="M4146"/>
      <c r="N4146"/>
      <c r="O4146"/>
      <c r="P4146"/>
      <c r="Q4146"/>
      <c r="R4146"/>
      <c r="S4146"/>
      <c r="T4146"/>
      <c r="U4146"/>
      <c r="V4146"/>
      <c r="W4146"/>
      <c r="X4146"/>
      <c r="Y4146"/>
      <c r="Z4146"/>
      <c r="AA4146"/>
      <c r="AB4146"/>
      <c r="AC4146"/>
      <c r="AD4146"/>
      <c r="AE4146"/>
      <c r="AF4146"/>
      <c r="AG4146"/>
      <c r="AH4146"/>
      <c r="AI4146"/>
      <c r="AJ4146"/>
      <c r="AK4146"/>
    </row>
    <row r="4147" spans="10:37" ht="15.75">
      <c r="J4147"/>
      <c r="K4147"/>
      <c r="L4147"/>
      <c r="M4147"/>
      <c r="N4147"/>
      <c r="O4147"/>
      <c r="P4147"/>
      <c r="Q4147"/>
      <c r="R4147"/>
      <c r="S4147"/>
      <c r="T4147"/>
      <c r="U4147"/>
      <c r="V4147"/>
      <c r="W4147"/>
      <c r="X4147"/>
      <c r="Y4147"/>
      <c r="Z4147"/>
      <c r="AA4147"/>
      <c r="AB4147"/>
      <c r="AC4147"/>
      <c r="AD4147"/>
      <c r="AE4147"/>
      <c r="AF4147"/>
      <c r="AG4147"/>
      <c r="AH4147"/>
      <c r="AI4147"/>
      <c r="AJ4147"/>
      <c r="AK4147"/>
    </row>
    <row r="4148" spans="10:37" ht="15.75">
      <c r="J4148"/>
      <c r="K4148"/>
      <c r="L4148"/>
      <c r="M4148"/>
      <c r="N4148"/>
      <c r="O4148"/>
      <c r="P4148"/>
      <c r="Q4148"/>
      <c r="R4148"/>
      <c r="S4148"/>
      <c r="T4148"/>
      <c r="U4148"/>
      <c r="V4148"/>
      <c r="W4148"/>
      <c r="X4148"/>
      <c r="Y4148"/>
      <c r="Z4148"/>
      <c r="AA4148"/>
      <c r="AB4148"/>
      <c r="AC4148"/>
      <c r="AD4148"/>
      <c r="AE4148"/>
      <c r="AF4148"/>
      <c r="AG4148"/>
      <c r="AH4148"/>
      <c r="AI4148"/>
      <c r="AJ4148"/>
      <c r="AK4148"/>
    </row>
    <row r="4149" spans="10:37" ht="15.75">
      <c r="J4149"/>
      <c r="K4149"/>
      <c r="L4149"/>
      <c r="M4149"/>
      <c r="N4149"/>
      <c r="O4149"/>
      <c r="P4149"/>
      <c r="Q4149"/>
      <c r="R4149"/>
      <c r="S4149"/>
      <c r="T4149"/>
      <c r="U4149"/>
      <c r="V4149"/>
      <c r="W4149"/>
      <c r="X4149"/>
      <c r="Y4149"/>
      <c r="Z4149"/>
      <c r="AA4149"/>
      <c r="AB4149"/>
      <c r="AC4149"/>
      <c r="AD4149"/>
      <c r="AE4149"/>
      <c r="AF4149"/>
      <c r="AG4149"/>
      <c r="AH4149"/>
      <c r="AI4149"/>
      <c r="AJ4149"/>
      <c r="AK4149"/>
    </row>
    <row r="4150" spans="10:37" ht="15.75">
      <c r="J4150"/>
      <c r="K4150"/>
      <c r="L4150"/>
      <c r="M4150"/>
      <c r="N4150"/>
      <c r="O4150"/>
      <c r="P4150"/>
      <c r="Q4150"/>
      <c r="R4150"/>
      <c r="S4150"/>
      <c r="T4150"/>
      <c r="U4150"/>
      <c r="V4150"/>
      <c r="W4150"/>
      <c r="X4150"/>
      <c r="Y4150"/>
      <c r="Z4150"/>
      <c r="AA4150"/>
      <c r="AB4150"/>
      <c r="AC4150"/>
      <c r="AD4150"/>
      <c r="AE4150"/>
      <c r="AF4150"/>
      <c r="AG4150"/>
      <c r="AH4150"/>
      <c r="AI4150"/>
      <c r="AJ4150"/>
      <c r="AK4150"/>
    </row>
    <row r="4151" spans="10:37" ht="15.75">
      <c r="J4151"/>
      <c r="K4151"/>
      <c r="L4151"/>
      <c r="M4151"/>
      <c r="N4151"/>
      <c r="O4151"/>
      <c r="P4151"/>
      <c r="Q4151"/>
      <c r="R4151"/>
      <c r="S4151"/>
      <c r="T4151"/>
      <c r="U4151"/>
      <c r="V4151"/>
      <c r="W4151"/>
      <c r="X4151"/>
      <c r="Y4151"/>
      <c r="Z4151"/>
      <c r="AA4151"/>
      <c r="AB4151"/>
      <c r="AC4151"/>
      <c r="AD4151"/>
      <c r="AE4151"/>
      <c r="AF4151"/>
      <c r="AG4151"/>
      <c r="AH4151"/>
      <c r="AI4151"/>
      <c r="AJ4151"/>
      <c r="AK4151"/>
    </row>
    <row r="4152" spans="10:37" ht="15.75">
      <c r="J4152"/>
      <c r="K4152"/>
      <c r="L4152"/>
      <c r="M4152"/>
      <c r="N4152"/>
      <c r="O4152"/>
      <c r="P4152"/>
      <c r="Q4152"/>
      <c r="R4152"/>
      <c r="S4152"/>
      <c r="T4152"/>
      <c r="U4152"/>
      <c r="V4152"/>
      <c r="W4152"/>
      <c r="X4152"/>
      <c r="Y4152"/>
      <c r="Z4152"/>
      <c r="AA4152"/>
      <c r="AB4152"/>
      <c r="AC4152"/>
      <c r="AD4152"/>
      <c r="AE4152"/>
      <c r="AF4152"/>
      <c r="AG4152"/>
      <c r="AH4152"/>
      <c r="AI4152"/>
      <c r="AJ4152"/>
      <c r="AK4152"/>
    </row>
    <row r="4153" spans="10:37" ht="15.75">
      <c r="J4153"/>
      <c r="K4153"/>
      <c r="L4153"/>
      <c r="M4153"/>
      <c r="N4153"/>
      <c r="O4153"/>
      <c r="P4153"/>
      <c r="Q4153"/>
      <c r="R4153"/>
      <c r="S4153"/>
      <c r="T4153"/>
      <c r="U4153"/>
      <c r="V4153"/>
      <c r="W4153"/>
      <c r="X4153"/>
      <c r="Y4153"/>
      <c r="Z4153"/>
      <c r="AA4153"/>
      <c r="AB4153"/>
      <c r="AC4153"/>
      <c r="AD4153"/>
      <c r="AE4153"/>
      <c r="AF4153"/>
      <c r="AG4153"/>
      <c r="AH4153"/>
      <c r="AI4153"/>
      <c r="AJ4153"/>
      <c r="AK4153"/>
    </row>
    <row r="4154" spans="10:37" ht="15.75">
      <c r="J4154"/>
      <c r="K4154"/>
      <c r="L4154"/>
      <c r="M4154"/>
      <c r="N4154"/>
      <c r="O4154"/>
      <c r="P4154"/>
      <c r="Q4154"/>
      <c r="R4154"/>
      <c r="S4154"/>
      <c r="T4154"/>
      <c r="U4154"/>
      <c r="V4154"/>
      <c r="W4154"/>
      <c r="X4154"/>
      <c r="Y4154"/>
      <c r="Z4154"/>
      <c r="AA4154"/>
      <c r="AB4154"/>
      <c r="AC4154"/>
      <c r="AD4154"/>
      <c r="AE4154"/>
      <c r="AF4154"/>
      <c r="AG4154"/>
      <c r="AH4154"/>
      <c r="AI4154"/>
      <c r="AJ4154"/>
      <c r="AK4154"/>
    </row>
    <row r="4155" spans="10:37" ht="15.75">
      <c r="J4155"/>
      <c r="K4155"/>
      <c r="L4155"/>
      <c r="M4155"/>
      <c r="N4155"/>
      <c r="O4155"/>
      <c r="P4155"/>
      <c r="Q4155"/>
      <c r="R4155"/>
      <c r="S4155"/>
      <c r="T4155"/>
      <c r="U4155"/>
      <c r="V4155"/>
      <c r="W4155"/>
      <c r="X4155"/>
      <c r="Y4155"/>
      <c r="Z4155"/>
      <c r="AA4155"/>
      <c r="AB4155"/>
      <c r="AC4155"/>
      <c r="AD4155"/>
      <c r="AE4155"/>
      <c r="AF4155"/>
      <c r="AG4155"/>
      <c r="AH4155"/>
      <c r="AI4155"/>
      <c r="AJ4155"/>
      <c r="AK4155"/>
    </row>
    <row r="4156" spans="10:37" ht="15.75">
      <c r="J4156"/>
      <c r="K4156"/>
      <c r="L4156"/>
      <c r="M4156"/>
      <c r="N4156"/>
      <c r="O4156"/>
      <c r="P4156"/>
      <c r="Q4156"/>
      <c r="R4156"/>
      <c r="S4156"/>
      <c r="T4156"/>
      <c r="U4156"/>
      <c r="V4156"/>
      <c r="W4156"/>
      <c r="X4156"/>
      <c r="Y4156"/>
      <c r="Z4156"/>
      <c r="AA4156"/>
      <c r="AB4156"/>
      <c r="AC4156"/>
      <c r="AD4156"/>
      <c r="AE4156"/>
      <c r="AF4156"/>
      <c r="AG4156"/>
      <c r="AH4156"/>
      <c r="AI4156"/>
      <c r="AJ4156"/>
      <c r="AK4156"/>
    </row>
    <row r="4157" spans="10:37" ht="15.75">
      <c r="J4157"/>
      <c r="K4157"/>
      <c r="L4157"/>
      <c r="M4157"/>
      <c r="N4157"/>
      <c r="O4157"/>
      <c r="P4157"/>
      <c r="Q4157"/>
      <c r="R4157"/>
      <c r="S4157"/>
      <c r="T4157"/>
      <c r="U4157"/>
      <c r="V4157"/>
      <c r="W4157"/>
      <c r="X4157"/>
      <c r="Y4157"/>
      <c r="Z4157"/>
      <c r="AA4157"/>
      <c r="AB4157"/>
      <c r="AC4157"/>
      <c r="AD4157"/>
      <c r="AE4157"/>
      <c r="AF4157"/>
      <c r="AG4157"/>
      <c r="AH4157"/>
      <c r="AI4157"/>
      <c r="AJ4157"/>
      <c r="AK4157"/>
    </row>
    <row r="4158" spans="10:37" ht="15.75">
      <c r="J4158"/>
      <c r="K4158"/>
      <c r="L4158"/>
      <c r="M4158"/>
      <c r="N4158"/>
      <c r="O4158"/>
      <c r="P4158"/>
      <c r="Q4158"/>
      <c r="R4158"/>
      <c r="S4158"/>
      <c r="T4158"/>
      <c r="U4158"/>
      <c r="V4158"/>
      <c r="W4158"/>
      <c r="X4158"/>
      <c r="Y4158"/>
      <c r="Z4158"/>
      <c r="AA4158"/>
      <c r="AB4158"/>
      <c r="AC4158"/>
      <c r="AD4158"/>
      <c r="AE4158"/>
      <c r="AF4158"/>
      <c r="AG4158"/>
      <c r="AH4158"/>
      <c r="AI4158"/>
      <c r="AJ4158"/>
      <c r="AK4158"/>
    </row>
    <row r="4159" spans="10:37" ht="15.75">
      <c r="J4159"/>
      <c r="K4159"/>
      <c r="L4159"/>
      <c r="M4159"/>
      <c r="N4159"/>
      <c r="O4159"/>
      <c r="P4159"/>
      <c r="Q4159"/>
      <c r="R4159"/>
      <c r="S4159"/>
      <c r="T4159"/>
      <c r="U4159"/>
      <c r="V4159"/>
      <c r="W4159"/>
      <c r="X4159"/>
      <c r="Y4159"/>
      <c r="Z4159"/>
      <c r="AA4159"/>
      <c r="AB4159"/>
      <c r="AC4159"/>
      <c r="AD4159"/>
      <c r="AE4159"/>
      <c r="AF4159"/>
      <c r="AG4159"/>
      <c r="AH4159"/>
      <c r="AI4159"/>
      <c r="AJ4159"/>
      <c r="AK4159"/>
    </row>
    <row r="4160" spans="10:37" ht="15.75">
      <c r="J4160"/>
      <c r="K4160"/>
      <c r="L4160"/>
      <c r="M4160"/>
      <c r="N4160"/>
      <c r="O4160"/>
      <c r="P4160"/>
      <c r="Q4160"/>
      <c r="R4160"/>
      <c r="S4160"/>
      <c r="T4160"/>
      <c r="U4160"/>
      <c r="V4160"/>
      <c r="W4160"/>
      <c r="X4160"/>
      <c r="Y4160"/>
      <c r="Z4160"/>
      <c r="AA4160"/>
      <c r="AB4160"/>
      <c r="AC4160"/>
      <c r="AD4160"/>
      <c r="AE4160"/>
      <c r="AF4160"/>
      <c r="AG4160"/>
      <c r="AH4160"/>
      <c r="AI4160"/>
      <c r="AJ4160"/>
      <c r="AK4160"/>
    </row>
    <row r="4161" spans="10:37" ht="15.75">
      <c r="J4161"/>
      <c r="K4161"/>
      <c r="L4161"/>
      <c r="M4161"/>
      <c r="N4161"/>
      <c r="O4161"/>
      <c r="P4161"/>
      <c r="Q4161"/>
      <c r="R4161"/>
      <c r="S4161"/>
      <c r="T4161"/>
      <c r="U4161"/>
      <c r="V4161"/>
      <c r="W4161"/>
      <c r="X4161"/>
      <c r="Y4161"/>
      <c r="Z4161"/>
      <c r="AA4161"/>
      <c r="AB4161"/>
      <c r="AC4161"/>
      <c r="AD4161"/>
      <c r="AE4161"/>
      <c r="AF4161"/>
      <c r="AG4161"/>
      <c r="AH4161"/>
      <c r="AI4161"/>
      <c r="AJ4161"/>
      <c r="AK4161"/>
    </row>
    <row r="4162" spans="10:37" ht="15.75">
      <c r="J4162"/>
      <c r="K4162"/>
      <c r="L4162"/>
      <c r="M4162"/>
      <c r="N4162"/>
      <c r="O4162"/>
      <c r="P4162"/>
      <c r="Q4162"/>
      <c r="R4162"/>
      <c r="S4162"/>
      <c r="T4162"/>
      <c r="U4162"/>
      <c r="V4162"/>
      <c r="W4162"/>
      <c r="X4162"/>
      <c r="Y4162"/>
      <c r="Z4162"/>
      <c r="AA4162"/>
      <c r="AB4162"/>
      <c r="AC4162"/>
      <c r="AD4162"/>
      <c r="AE4162"/>
      <c r="AF4162"/>
      <c r="AG4162"/>
      <c r="AH4162"/>
      <c r="AI4162"/>
      <c r="AJ4162"/>
      <c r="AK4162"/>
    </row>
    <row r="4163" spans="10:37" ht="15.75">
      <c r="J4163"/>
      <c r="K4163"/>
      <c r="L4163"/>
      <c r="M4163"/>
      <c r="N4163"/>
      <c r="O4163"/>
      <c r="P4163"/>
      <c r="Q4163"/>
      <c r="R4163"/>
      <c r="S4163"/>
      <c r="T4163"/>
      <c r="U4163"/>
      <c r="V4163"/>
      <c r="W4163"/>
      <c r="X4163"/>
      <c r="Y4163"/>
      <c r="Z4163"/>
      <c r="AA4163"/>
      <c r="AB4163"/>
      <c r="AC4163"/>
      <c r="AD4163"/>
      <c r="AE4163"/>
      <c r="AF4163"/>
      <c r="AG4163"/>
      <c r="AH4163"/>
      <c r="AI4163"/>
      <c r="AJ4163"/>
      <c r="AK4163"/>
    </row>
    <row r="4164" spans="10:37" ht="15.75">
      <c r="J4164"/>
      <c r="K4164"/>
      <c r="L4164"/>
      <c r="M4164"/>
      <c r="N4164"/>
      <c r="O4164"/>
      <c r="P4164"/>
      <c r="Q4164"/>
      <c r="R4164"/>
      <c r="S4164"/>
      <c r="T4164"/>
      <c r="U4164"/>
      <c r="V4164"/>
      <c r="W4164"/>
      <c r="X4164"/>
      <c r="Y4164"/>
      <c r="Z4164"/>
      <c r="AA4164"/>
      <c r="AB4164"/>
      <c r="AC4164"/>
      <c r="AD4164"/>
      <c r="AE4164"/>
      <c r="AF4164"/>
      <c r="AG4164"/>
      <c r="AH4164"/>
      <c r="AI4164"/>
      <c r="AJ4164"/>
      <c r="AK4164"/>
    </row>
    <row r="4165" spans="10:37" ht="15.75">
      <c r="J4165"/>
      <c r="K4165"/>
      <c r="L4165"/>
      <c r="M4165"/>
      <c r="N4165"/>
      <c r="O4165"/>
      <c r="P4165"/>
      <c r="Q4165"/>
      <c r="R4165"/>
      <c r="S4165"/>
      <c r="T4165"/>
      <c r="U4165"/>
      <c r="V4165"/>
      <c r="W4165"/>
      <c r="X4165"/>
      <c r="Y4165"/>
      <c r="Z4165"/>
      <c r="AA4165"/>
      <c r="AB4165"/>
      <c r="AC4165"/>
      <c r="AD4165"/>
      <c r="AE4165"/>
      <c r="AF4165"/>
      <c r="AG4165"/>
      <c r="AH4165"/>
      <c r="AI4165"/>
      <c r="AJ4165"/>
      <c r="AK4165"/>
    </row>
    <row r="4166" spans="10:37" ht="15.75">
      <c r="J4166"/>
      <c r="K4166"/>
      <c r="L4166"/>
      <c r="M4166"/>
      <c r="N4166"/>
      <c r="O4166"/>
      <c r="P4166"/>
      <c r="Q4166"/>
      <c r="R4166"/>
      <c r="S4166"/>
      <c r="T4166"/>
      <c r="U4166"/>
      <c r="V4166"/>
      <c r="W4166"/>
      <c r="X4166"/>
      <c r="Y4166"/>
      <c r="Z4166"/>
      <c r="AA4166"/>
      <c r="AB4166"/>
      <c r="AC4166"/>
      <c r="AD4166"/>
      <c r="AE4166"/>
      <c r="AF4166"/>
      <c r="AG4166"/>
      <c r="AH4166"/>
      <c r="AI4166"/>
      <c r="AJ4166"/>
      <c r="AK4166"/>
    </row>
    <row r="4167" spans="10:37" ht="15.75">
      <c r="J4167"/>
      <c r="K4167"/>
      <c r="L4167"/>
      <c r="M4167"/>
      <c r="N4167"/>
      <c r="O4167"/>
      <c r="P4167"/>
      <c r="Q4167"/>
      <c r="R4167"/>
      <c r="S4167"/>
      <c r="T4167"/>
      <c r="U4167"/>
      <c r="V4167"/>
      <c r="W4167"/>
      <c r="X4167"/>
      <c r="Y4167"/>
      <c r="Z4167"/>
      <c r="AA4167"/>
      <c r="AB4167"/>
      <c r="AC4167"/>
      <c r="AD4167"/>
      <c r="AE4167"/>
      <c r="AF4167"/>
      <c r="AG4167"/>
      <c r="AH4167"/>
      <c r="AI4167"/>
      <c r="AJ4167"/>
      <c r="AK4167"/>
    </row>
    <row r="4168" spans="10:37" ht="15.75">
      <c r="J4168"/>
      <c r="K4168"/>
      <c r="L4168"/>
      <c r="M4168"/>
      <c r="N4168"/>
      <c r="O4168"/>
      <c r="P4168"/>
      <c r="Q4168"/>
      <c r="R4168"/>
      <c r="S4168"/>
      <c r="T4168"/>
      <c r="U4168"/>
      <c r="V4168"/>
      <c r="W4168"/>
      <c r="X4168"/>
      <c r="Y4168"/>
      <c r="Z4168"/>
      <c r="AA4168"/>
      <c r="AB4168"/>
      <c r="AC4168"/>
      <c r="AD4168"/>
      <c r="AE4168"/>
      <c r="AF4168"/>
      <c r="AG4168"/>
      <c r="AH4168"/>
      <c r="AI4168"/>
      <c r="AJ4168"/>
      <c r="AK4168"/>
    </row>
    <row r="4169" spans="10:37" ht="15.75">
      <c r="J4169"/>
      <c r="K4169"/>
      <c r="L4169"/>
      <c r="M4169"/>
      <c r="N4169"/>
      <c r="O4169"/>
      <c r="P4169"/>
      <c r="Q4169"/>
      <c r="R4169"/>
      <c r="S4169"/>
      <c r="T4169"/>
      <c r="U4169"/>
      <c r="V4169"/>
      <c r="W4169"/>
      <c r="X4169"/>
      <c r="Y4169"/>
      <c r="Z4169"/>
      <c r="AA4169"/>
      <c r="AB4169"/>
      <c r="AC4169"/>
      <c r="AD4169"/>
      <c r="AE4169"/>
      <c r="AF4169"/>
      <c r="AG4169"/>
      <c r="AH4169"/>
      <c r="AI4169"/>
      <c r="AJ4169"/>
      <c r="AK4169"/>
    </row>
    <row r="4170" spans="10:37" ht="15.75">
      <c r="J4170"/>
      <c r="K4170"/>
      <c r="L4170"/>
      <c r="M4170"/>
      <c r="N4170"/>
      <c r="O4170"/>
      <c r="P4170"/>
      <c r="Q4170"/>
      <c r="R4170"/>
      <c r="S4170"/>
      <c r="T4170"/>
      <c r="U4170"/>
      <c r="V4170"/>
      <c r="W4170"/>
      <c r="X4170"/>
      <c r="Y4170"/>
      <c r="Z4170"/>
      <c r="AA4170"/>
      <c r="AB4170"/>
      <c r="AC4170"/>
      <c r="AD4170"/>
      <c r="AE4170"/>
      <c r="AF4170"/>
      <c r="AG4170"/>
      <c r="AH4170"/>
      <c r="AI4170"/>
      <c r="AJ4170"/>
      <c r="AK4170"/>
    </row>
    <row r="4171" spans="10:37" ht="15.75">
      <c r="J4171"/>
      <c r="K4171"/>
      <c r="L4171"/>
      <c r="M4171"/>
      <c r="N4171"/>
      <c r="O4171"/>
      <c r="P4171"/>
      <c r="Q4171"/>
      <c r="R4171"/>
      <c r="S4171"/>
      <c r="T4171"/>
      <c r="U4171"/>
      <c r="V4171"/>
      <c r="W4171"/>
      <c r="X4171"/>
      <c r="Y4171"/>
      <c r="Z4171"/>
      <c r="AA4171"/>
      <c r="AB4171"/>
      <c r="AC4171"/>
      <c r="AD4171"/>
      <c r="AE4171"/>
      <c r="AF4171"/>
      <c r="AG4171"/>
      <c r="AH4171"/>
      <c r="AI4171"/>
      <c r="AJ4171"/>
      <c r="AK4171"/>
    </row>
    <row r="4172" spans="10:37" ht="15.75">
      <c r="J4172"/>
      <c r="K4172"/>
      <c r="L4172"/>
      <c r="M4172"/>
      <c r="N4172"/>
      <c r="O4172"/>
      <c r="P4172"/>
      <c r="Q4172"/>
      <c r="R4172"/>
      <c r="S4172"/>
      <c r="T4172"/>
      <c r="U4172"/>
      <c r="V4172"/>
      <c r="W4172"/>
      <c r="X4172"/>
      <c r="Y4172"/>
      <c r="Z4172"/>
      <c r="AA4172"/>
      <c r="AB4172"/>
      <c r="AC4172"/>
      <c r="AD4172"/>
      <c r="AE4172"/>
      <c r="AF4172"/>
      <c r="AG4172"/>
      <c r="AH4172"/>
      <c r="AI4172"/>
      <c r="AJ4172"/>
      <c r="AK4172"/>
    </row>
    <row r="4173" spans="10:37" ht="15.75">
      <c r="J4173"/>
      <c r="K4173"/>
      <c r="L4173"/>
      <c r="M4173"/>
      <c r="N4173"/>
      <c r="O4173"/>
      <c r="P4173"/>
      <c r="Q4173"/>
      <c r="R4173"/>
      <c r="S4173"/>
      <c r="T4173"/>
      <c r="U4173"/>
      <c r="V4173"/>
      <c r="W4173"/>
      <c r="X4173"/>
      <c r="Y4173"/>
      <c r="Z4173"/>
      <c r="AA4173"/>
      <c r="AB4173"/>
      <c r="AC4173"/>
      <c r="AD4173"/>
      <c r="AE4173"/>
      <c r="AF4173"/>
      <c r="AG4173"/>
      <c r="AH4173"/>
      <c r="AI4173"/>
      <c r="AJ4173"/>
      <c r="AK4173"/>
    </row>
    <row r="4174" spans="10:37" ht="15.75">
      <c r="J4174"/>
      <c r="K4174"/>
      <c r="L4174"/>
      <c r="M4174"/>
      <c r="N4174"/>
      <c r="O4174"/>
      <c r="P4174"/>
      <c r="Q4174"/>
      <c r="R4174"/>
      <c r="S4174"/>
      <c r="T4174"/>
      <c r="U4174"/>
      <c r="V4174"/>
      <c r="W4174"/>
      <c r="X4174"/>
      <c r="Y4174"/>
      <c r="Z4174"/>
      <c r="AA4174"/>
      <c r="AB4174"/>
      <c r="AC4174"/>
      <c r="AD4174"/>
      <c r="AE4174"/>
      <c r="AF4174"/>
      <c r="AG4174"/>
      <c r="AH4174"/>
      <c r="AI4174"/>
      <c r="AJ4174"/>
      <c r="AK4174"/>
    </row>
    <row r="4175" spans="10:37" ht="15.75">
      <c r="J4175"/>
      <c r="K4175"/>
      <c r="L4175"/>
      <c r="M4175"/>
      <c r="N4175"/>
      <c r="O4175"/>
      <c r="P4175"/>
      <c r="Q4175"/>
      <c r="R4175"/>
      <c r="S4175"/>
      <c r="T4175"/>
      <c r="U4175"/>
      <c r="V4175"/>
      <c r="W4175"/>
      <c r="X4175"/>
      <c r="Y4175"/>
      <c r="Z4175"/>
      <c r="AA4175"/>
      <c r="AB4175"/>
      <c r="AC4175"/>
      <c r="AD4175"/>
      <c r="AE4175"/>
      <c r="AF4175"/>
      <c r="AG4175"/>
      <c r="AH4175"/>
      <c r="AI4175"/>
      <c r="AJ4175"/>
      <c r="AK4175"/>
    </row>
    <row r="4176" spans="10:37" ht="15.75">
      <c r="J4176"/>
      <c r="K4176"/>
      <c r="L4176"/>
      <c r="M4176"/>
      <c r="N4176"/>
      <c r="O4176"/>
      <c r="P4176"/>
      <c r="Q4176"/>
      <c r="R4176"/>
      <c r="S4176"/>
      <c r="T4176"/>
      <c r="U4176"/>
      <c r="V4176"/>
      <c r="W4176"/>
      <c r="X4176"/>
      <c r="Y4176"/>
      <c r="Z4176"/>
      <c r="AA4176"/>
      <c r="AB4176"/>
      <c r="AC4176"/>
      <c r="AD4176"/>
      <c r="AE4176"/>
      <c r="AF4176"/>
      <c r="AG4176"/>
      <c r="AH4176"/>
      <c r="AI4176"/>
      <c r="AJ4176"/>
      <c r="AK4176"/>
    </row>
    <row r="4177" spans="10:37" ht="15.75">
      <c r="J4177"/>
      <c r="K4177"/>
      <c r="L4177"/>
      <c r="M4177"/>
      <c r="N4177"/>
      <c r="O4177"/>
      <c r="P4177"/>
      <c r="Q4177"/>
      <c r="R4177"/>
      <c r="S4177"/>
      <c r="T4177"/>
      <c r="U4177"/>
      <c r="V4177"/>
      <c r="W4177"/>
      <c r="X4177"/>
      <c r="Y4177"/>
      <c r="Z4177"/>
      <c r="AA4177"/>
      <c r="AB4177"/>
      <c r="AC4177"/>
      <c r="AD4177"/>
      <c r="AE4177"/>
      <c r="AF4177"/>
      <c r="AG4177"/>
      <c r="AH4177"/>
      <c r="AI4177"/>
      <c r="AJ4177"/>
      <c r="AK4177"/>
    </row>
    <row r="4178" spans="10:37" ht="15.75">
      <c r="J4178"/>
      <c r="K4178"/>
      <c r="L4178"/>
      <c r="M4178"/>
      <c r="N4178"/>
      <c r="O4178"/>
      <c r="P4178"/>
      <c r="Q4178"/>
      <c r="R4178"/>
      <c r="S4178"/>
      <c r="T4178"/>
      <c r="U4178"/>
      <c r="V4178"/>
      <c r="W4178"/>
      <c r="X4178"/>
      <c r="Y4178"/>
      <c r="Z4178"/>
      <c r="AA4178"/>
      <c r="AB4178"/>
      <c r="AC4178"/>
      <c r="AD4178"/>
      <c r="AE4178"/>
      <c r="AF4178"/>
      <c r="AG4178"/>
      <c r="AH4178"/>
      <c r="AI4178"/>
      <c r="AJ4178"/>
      <c r="AK4178"/>
    </row>
    <row r="4179" spans="10:37" ht="15.75">
      <c r="J4179"/>
      <c r="K4179"/>
      <c r="L4179"/>
      <c r="M4179"/>
      <c r="N4179"/>
      <c r="O4179"/>
      <c r="P4179"/>
      <c r="Q4179"/>
      <c r="R4179"/>
      <c r="S4179"/>
      <c r="T4179"/>
      <c r="U4179"/>
      <c r="V4179"/>
      <c r="W4179"/>
      <c r="X4179"/>
      <c r="Y4179"/>
      <c r="Z4179"/>
      <c r="AA4179"/>
      <c r="AB4179"/>
      <c r="AC4179"/>
      <c r="AD4179"/>
      <c r="AE4179"/>
      <c r="AF4179"/>
      <c r="AG4179"/>
      <c r="AH4179"/>
      <c r="AI4179"/>
      <c r="AJ4179"/>
      <c r="AK4179"/>
    </row>
    <row r="4180" spans="10:37" ht="15.75">
      <c r="J4180"/>
      <c r="K4180"/>
      <c r="L4180"/>
      <c r="M4180"/>
      <c r="N4180"/>
      <c r="O4180"/>
      <c r="P4180"/>
      <c r="Q4180"/>
      <c r="R4180"/>
      <c r="S4180"/>
      <c r="T4180"/>
      <c r="U4180"/>
      <c r="V4180"/>
      <c r="W4180"/>
      <c r="X4180"/>
      <c r="Y4180"/>
      <c r="Z4180"/>
      <c r="AA4180"/>
      <c r="AB4180"/>
      <c r="AC4180"/>
      <c r="AD4180"/>
      <c r="AE4180"/>
      <c r="AF4180"/>
      <c r="AG4180"/>
      <c r="AH4180"/>
      <c r="AI4180"/>
      <c r="AJ4180"/>
      <c r="AK4180"/>
    </row>
    <row r="4181" spans="10:37" ht="15.75">
      <c r="J4181"/>
      <c r="K4181"/>
      <c r="L4181"/>
      <c r="M4181"/>
      <c r="N4181"/>
      <c r="O4181"/>
      <c r="P4181"/>
      <c r="Q4181"/>
      <c r="R4181"/>
      <c r="S4181"/>
      <c r="T4181"/>
      <c r="U4181"/>
      <c r="V4181"/>
      <c r="W4181"/>
      <c r="X4181"/>
      <c r="Y4181"/>
      <c r="Z4181"/>
      <c r="AA4181"/>
      <c r="AB4181"/>
      <c r="AC4181"/>
      <c r="AD4181"/>
      <c r="AE4181"/>
      <c r="AF4181"/>
      <c r="AG4181"/>
      <c r="AH4181"/>
      <c r="AI4181"/>
      <c r="AJ4181"/>
      <c r="AK4181"/>
    </row>
    <row r="4182" spans="10:37" ht="15.75">
      <c r="J4182"/>
      <c r="K4182"/>
      <c r="L4182"/>
      <c r="M4182"/>
      <c r="N4182"/>
      <c r="O4182"/>
      <c r="P4182"/>
      <c r="Q4182"/>
      <c r="R4182"/>
      <c r="S4182"/>
      <c r="T4182"/>
      <c r="U4182"/>
      <c r="V4182"/>
      <c r="W4182"/>
      <c r="X4182"/>
      <c r="Y4182"/>
      <c r="Z4182"/>
      <c r="AA4182"/>
      <c r="AB4182"/>
      <c r="AC4182"/>
      <c r="AD4182"/>
      <c r="AE4182"/>
      <c r="AF4182"/>
      <c r="AG4182"/>
      <c r="AH4182"/>
      <c r="AI4182"/>
      <c r="AJ4182"/>
      <c r="AK4182"/>
    </row>
    <row r="4183" spans="10:37" ht="15.75">
      <c r="J4183"/>
      <c r="K4183"/>
      <c r="L4183"/>
      <c r="M4183"/>
      <c r="N4183"/>
      <c r="O4183"/>
      <c r="P4183"/>
      <c r="Q4183"/>
      <c r="R4183"/>
      <c r="S4183"/>
      <c r="T4183"/>
      <c r="U4183"/>
      <c r="V4183"/>
      <c r="W4183"/>
      <c r="X4183"/>
      <c r="Y4183"/>
      <c r="Z4183"/>
      <c r="AA4183"/>
      <c r="AB4183"/>
      <c r="AC4183"/>
      <c r="AD4183"/>
      <c r="AE4183"/>
      <c r="AF4183"/>
      <c r="AG4183"/>
      <c r="AH4183"/>
      <c r="AI4183"/>
      <c r="AJ4183"/>
      <c r="AK4183"/>
    </row>
    <row r="4184" spans="10:37" ht="15.75">
      <c r="J4184"/>
      <c r="K4184"/>
      <c r="L4184"/>
      <c r="M4184"/>
      <c r="N4184"/>
      <c r="O4184"/>
      <c r="P4184"/>
      <c r="Q4184"/>
      <c r="R4184"/>
      <c r="S4184"/>
      <c r="T4184"/>
      <c r="U4184"/>
      <c r="V4184"/>
      <c r="W4184"/>
      <c r="X4184"/>
      <c r="Y4184"/>
      <c r="Z4184"/>
      <c r="AA4184"/>
      <c r="AB4184"/>
      <c r="AC4184"/>
      <c r="AD4184"/>
      <c r="AE4184"/>
      <c r="AF4184"/>
      <c r="AG4184"/>
      <c r="AH4184"/>
      <c r="AI4184"/>
      <c r="AJ4184"/>
      <c r="AK4184"/>
    </row>
    <row r="4185" spans="10:37" ht="15.75">
      <c r="J4185"/>
      <c r="K4185"/>
      <c r="L4185"/>
      <c r="M4185"/>
      <c r="N4185"/>
      <c r="O4185"/>
      <c r="P4185"/>
      <c r="Q4185"/>
      <c r="R4185"/>
      <c r="S4185"/>
      <c r="T4185"/>
      <c r="U4185"/>
      <c r="V4185"/>
      <c r="W4185"/>
      <c r="X4185"/>
      <c r="Y4185"/>
      <c r="Z4185"/>
      <c r="AA4185"/>
      <c r="AB4185"/>
      <c r="AC4185"/>
      <c r="AD4185"/>
      <c r="AE4185"/>
      <c r="AF4185"/>
      <c r="AG4185"/>
      <c r="AH4185"/>
      <c r="AI4185"/>
      <c r="AJ4185"/>
      <c r="AK4185"/>
    </row>
    <row r="4186" spans="10:37" ht="15.75">
      <c r="J4186"/>
      <c r="K4186"/>
      <c r="L4186"/>
      <c r="M4186"/>
      <c r="N4186"/>
      <c r="O4186"/>
      <c r="P4186"/>
      <c r="Q4186"/>
      <c r="R4186"/>
      <c r="S4186"/>
      <c r="T4186"/>
      <c r="U4186"/>
      <c r="V4186"/>
      <c r="W4186"/>
      <c r="X4186"/>
      <c r="Y4186"/>
      <c r="Z4186"/>
      <c r="AA4186"/>
      <c r="AB4186"/>
      <c r="AC4186"/>
      <c r="AD4186"/>
      <c r="AE4186"/>
      <c r="AF4186"/>
      <c r="AG4186"/>
      <c r="AH4186"/>
      <c r="AI4186"/>
      <c r="AJ4186"/>
      <c r="AK4186"/>
    </row>
    <row r="4187" spans="10:37" ht="15.75">
      <c r="J4187"/>
      <c r="K4187"/>
      <c r="L4187"/>
      <c r="M4187"/>
      <c r="N4187"/>
      <c r="O4187"/>
      <c r="P4187"/>
      <c r="Q4187"/>
      <c r="R4187"/>
      <c r="S4187"/>
      <c r="T4187"/>
      <c r="U4187"/>
      <c r="V4187"/>
      <c r="W4187"/>
      <c r="X4187"/>
      <c r="Y4187"/>
      <c r="Z4187"/>
      <c r="AA4187"/>
      <c r="AB4187"/>
      <c r="AC4187"/>
      <c r="AD4187"/>
      <c r="AE4187"/>
      <c r="AF4187"/>
      <c r="AG4187"/>
      <c r="AH4187"/>
      <c r="AI4187"/>
      <c r="AJ4187"/>
      <c r="AK4187"/>
    </row>
    <row r="4188" spans="10:37" ht="15.75">
      <c r="J4188"/>
      <c r="K4188"/>
      <c r="L4188"/>
      <c r="M4188"/>
      <c r="N4188"/>
      <c r="O4188"/>
      <c r="P4188"/>
      <c r="Q4188"/>
      <c r="R4188"/>
      <c r="S4188"/>
      <c r="T4188"/>
      <c r="U4188"/>
      <c r="V4188"/>
      <c r="W4188"/>
      <c r="X4188"/>
      <c r="Y4188"/>
      <c r="Z4188"/>
      <c r="AA4188"/>
      <c r="AB4188"/>
      <c r="AC4188"/>
      <c r="AD4188"/>
      <c r="AE4188"/>
      <c r="AF4188"/>
      <c r="AG4188"/>
      <c r="AH4188"/>
      <c r="AI4188"/>
      <c r="AJ4188"/>
      <c r="AK4188"/>
    </row>
    <row r="4189" spans="10:37" ht="15.75">
      <c r="J4189"/>
      <c r="K4189"/>
      <c r="L4189"/>
      <c r="M4189"/>
      <c r="N4189"/>
      <c r="O4189"/>
      <c r="P4189"/>
      <c r="Q4189"/>
      <c r="R4189"/>
      <c r="S4189"/>
      <c r="T4189"/>
      <c r="U4189"/>
      <c r="V4189"/>
      <c r="W4189"/>
      <c r="X4189"/>
      <c r="Y4189"/>
      <c r="Z4189"/>
      <c r="AA4189"/>
      <c r="AB4189"/>
      <c r="AC4189"/>
      <c r="AD4189"/>
      <c r="AE4189"/>
      <c r="AF4189"/>
      <c r="AG4189"/>
      <c r="AH4189"/>
      <c r="AI4189"/>
      <c r="AJ4189"/>
      <c r="AK4189"/>
    </row>
    <row r="4190" spans="10:37" ht="15.75">
      <c r="J4190"/>
      <c r="K4190"/>
      <c r="L4190"/>
      <c r="M4190"/>
      <c r="N4190"/>
      <c r="O4190"/>
      <c r="P4190"/>
      <c r="Q4190"/>
      <c r="R4190"/>
      <c r="S4190"/>
      <c r="T4190"/>
      <c r="U4190"/>
      <c r="V4190"/>
      <c r="W4190"/>
      <c r="X4190"/>
      <c r="Y4190"/>
      <c r="Z4190"/>
      <c r="AA4190"/>
      <c r="AB4190"/>
      <c r="AC4190"/>
      <c r="AD4190"/>
      <c r="AE4190"/>
      <c r="AF4190"/>
      <c r="AG4190"/>
      <c r="AH4190"/>
      <c r="AI4190"/>
      <c r="AJ4190"/>
      <c r="AK4190"/>
    </row>
    <row r="4191" spans="10:37" ht="15.75">
      <c r="J4191"/>
      <c r="K4191"/>
      <c r="L4191"/>
      <c r="M4191"/>
      <c r="N4191"/>
      <c r="O4191"/>
      <c r="P4191"/>
      <c r="Q4191"/>
      <c r="R4191"/>
      <c r="S4191"/>
      <c r="T4191"/>
      <c r="U4191"/>
      <c r="V4191"/>
      <c r="W4191"/>
      <c r="X4191"/>
      <c r="Y4191"/>
      <c r="Z4191"/>
      <c r="AA4191"/>
      <c r="AB4191"/>
      <c r="AC4191"/>
      <c r="AD4191"/>
      <c r="AE4191"/>
      <c r="AF4191"/>
      <c r="AG4191"/>
      <c r="AH4191"/>
      <c r="AI4191"/>
      <c r="AJ4191"/>
      <c r="AK4191"/>
    </row>
    <row r="4192" spans="10:37" ht="15.75">
      <c r="J4192"/>
      <c r="K4192"/>
      <c r="L4192"/>
      <c r="M4192"/>
      <c r="N4192"/>
      <c r="O4192"/>
      <c r="P4192"/>
      <c r="Q4192"/>
      <c r="R4192"/>
      <c r="S4192"/>
      <c r="T4192"/>
      <c r="U4192"/>
      <c r="V4192"/>
      <c r="W4192"/>
      <c r="X4192"/>
      <c r="Y4192"/>
      <c r="Z4192"/>
      <c r="AA4192"/>
      <c r="AB4192"/>
      <c r="AC4192"/>
      <c r="AD4192"/>
      <c r="AE4192"/>
      <c r="AF4192"/>
      <c r="AG4192"/>
      <c r="AH4192"/>
      <c r="AI4192"/>
      <c r="AJ4192"/>
      <c r="AK4192"/>
    </row>
    <row r="4193" spans="10:37" ht="15.75">
      <c r="J4193"/>
      <c r="K4193"/>
      <c r="L4193"/>
      <c r="M4193"/>
      <c r="N4193"/>
      <c r="O4193"/>
      <c r="P4193"/>
      <c r="Q4193"/>
      <c r="R4193"/>
      <c r="S4193"/>
      <c r="T4193"/>
      <c r="U4193"/>
      <c r="V4193"/>
      <c r="W4193"/>
      <c r="X4193"/>
      <c r="Y4193"/>
      <c r="Z4193"/>
      <c r="AA4193"/>
      <c r="AB4193"/>
      <c r="AC4193"/>
      <c r="AD4193"/>
      <c r="AE4193"/>
      <c r="AF4193"/>
      <c r="AG4193"/>
      <c r="AH4193"/>
      <c r="AI4193"/>
      <c r="AJ4193"/>
      <c r="AK4193"/>
    </row>
    <row r="4194" spans="10:37" ht="15.75">
      <c r="J4194"/>
      <c r="K4194"/>
      <c r="L4194"/>
      <c r="M4194"/>
      <c r="N4194"/>
      <c r="O4194"/>
      <c r="P4194"/>
      <c r="Q4194"/>
      <c r="R4194"/>
      <c r="S4194"/>
      <c r="T4194"/>
      <c r="U4194"/>
      <c r="V4194"/>
      <c r="W4194"/>
      <c r="X4194"/>
      <c r="Y4194"/>
      <c r="Z4194"/>
      <c r="AA4194"/>
      <c r="AB4194"/>
      <c r="AC4194"/>
      <c r="AD4194"/>
      <c r="AE4194"/>
      <c r="AF4194"/>
      <c r="AG4194"/>
      <c r="AH4194"/>
      <c r="AI4194"/>
      <c r="AJ4194"/>
      <c r="AK4194"/>
    </row>
    <row r="4195" spans="10:37" ht="15.75">
      <c r="J4195"/>
      <c r="K4195"/>
      <c r="L4195"/>
      <c r="M4195"/>
      <c r="N4195"/>
      <c r="O4195"/>
      <c r="P4195"/>
      <c r="Q4195"/>
      <c r="R4195"/>
      <c r="S4195"/>
      <c r="T4195"/>
      <c r="U4195"/>
      <c r="V4195"/>
      <c r="W4195"/>
      <c r="X4195"/>
      <c r="Y4195"/>
      <c r="Z4195"/>
      <c r="AA4195"/>
      <c r="AB4195"/>
      <c r="AC4195"/>
      <c r="AD4195"/>
      <c r="AE4195"/>
      <c r="AF4195"/>
      <c r="AG4195"/>
      <c r="AH4195"/>
      <c r="AI4195"/>
      <c r="AJ4195"/>
      <c r="AK4195"/>
    </row>
    <row r="4196" spans="10:37" ht="15.75">
      <c r="J4196"/>
      <c r="K4196"/>
      <c r="L4196"/>
      <c r="M4196"/>
      <c r="N4196"/>
      <c r="O4196"/>
      <c r="P4196"/>
      <c r="Q4196"/>
      <c r="R4196"/>
      <c r="S4196"/>
      <c r="T4196"/>
      <c r="U4196"/>
      <c r="V4196"/>
      <c r="W4196"/>
      <c r="X4196"/>
      <c r="Y4196"/>
      <c r="Z4196"/>
      <c r="AA4196"/>
      <c r="AB4196"/>
      <c r="AC4196"/>
      <c r="AD4196"/>
      <c r="AE4196"/>
      <c r="AF4196"/>
      <c r="AG4196"/>
      <c r="AH4196"/>
      <c r="AI4196"/>
      <c r="AJ4196"/>
      <c r="AK4196"/>
    </row>
    <row r="4197" spans="10:37" ht="15.75">
      <c r="J4197"/>
      <c r="K4197"/>
      <c r="L4197"/>
      <c r="M4197"/>
      <c r="N4197"/>
      <c r="O4197"/>
      <c r="P4197"/>
      <c r="Q4197"/>
      <c r="R4197"/>
      <c r="S4197"/>
      <c r="T4197"/>
      <c r="U4197"/>
      <c r="V4197"/>
      <c r="W4197"/>
      <c r="X4197"/>
      <c r="Y4197"/>
      <c r="Z4197"/>
      <c r="AA4197"/>
      <c r="AB4197"/>
      <c r="AC4197"/>
      <c r="AD4197"/>
      <c r="AE4197"/>
      <c r="AF4197"/>
      <c r="AG4197"/>
      <c r="AH4197"/>
      <c r="AI4197"/>
      <c r="AJ4197"/>
      <c r="AK4197"/>
    </row>
    <row r="4198" spans="10:37" ht="15.75">
      <c r="J4198"/>
      <c r="K4198"/>
      <c r="L4198"/>
      <c r="M4198"/>
      <c r="N4198"/>
      <c r="O4198"/>
      <c r="P4198"/>
      <c r="Q4198"/>
      <c r="R4198"/>
      <c r="S4198"/>
      <c r="T4198"/>
      <c r="U4198"/>
      <c r="V4198"/>
      <c r="W4198"/>
      <c r="X4198"/>
      <c r="Y4198"/>
      <c r="Z4198"/>
      <c r="AA4198"/>
      <c r="AB4198"/>
      <c r="AC4198"/>
      <c r="AD4198"/>
      <c r="AE4198"/>
      <c r="AF4198"/>
      <c r="AG4198"/>
      <c r="AH4198"/>
      <c r="AI4198"/>
      <c r="AJ4198"/>
      <c r="AK4198"/>
    </row>
    <row r="4199" spans="10:37" ht="15.75">
      <c r="J4199"/>
      <c r="K4199"/>
      <c r="L4199"/>
      <c r="M4199"/>
      <c r="N4199"/>
      <c r="O4199"/>
      <c r="P4199"/>
      <c r="Q4199"/>
      <c r="R4199"/>
      <c r="S4199"/>
      <c r="T4199"/>
      <c r="U4199"/>
      <c r="V4199"/>
      <c r="W4199"/>
      <c r="X4199"/>
      <c r="Y4199"/>
      <c r="Z4199"/>
      <c r="AA4199"/>
      <c r="AB4199"/>
      <c r="AC4199"/>
      <c r="AD4199"/>
      <c r="AE4199"/>
      <c r="AF4199"/>
      <c r="AG4199"/>
      <c r="AH4199"/>
      <c r="AI4199"/>
      <c r="AJ4199"/>
      <c r="AK4199"/>
    </row>
    <row r="4200" spans="10:37" ht="15.75">
      <c r="J4200"/>
      <c r="K4200"/>
      <c r="L4200"/>
      <c r="M4200"/>
      <c r="N4200"/>
      <c r="O4200"/>
      <c r="P4200"/>
      <c r="Q4200"/>
      <c r="R4200"/>
      <c r="S4200"/>
      <c r="T4200"/>
      <c r="U4200"/>
      <c r="V4200"/>
      <c r="W4200"/>
      <c r="X4200"/>
      <c r="Y4200"/>
      <c r="Z4200"/>
      <c r="AA4200"/>
      <c r="AB4200"/>
      <c r="AC4200"/>
      <c r="AD4200"/>
      <c r="AE4200"/>
      <c r="AF4200"/>
      <c r="AG4200"/>
      <c r="AH4200"/>
      <c r="AI4200"/>
      <c r="AJ4200"/>
      <c r="AK4200"/>
    </row>
    <row r="4201" spans="10:37" ht="15.75">
      <c r="J4201"/>
      <c r="K4201"/>
      <c r="L4201"/>
      <c r="M4201"/>
      <c r="N4201"/>
      <c r="O4201"/>
      <c r="P4201"/>
      <c r="Q4201"/>
      <c r="R4201"/>
      <c r="S4201"/>
      <c r="T4201"/>
      <c r="U4201"/>
      <c r="V4201"/>
      <c r="W4201"/>
      <c r="X4201"/>
      <c r="Y4201"/>
      <c r="Z4201"/>
      <c r="AA4201"/>
      <c r="AB4201"/>
      <c r="AC4201"/>
      <c r="AD4201"/>
      <c r="AE4201"/>
      <c r="AF4201"/>
      <c r="AG4201"/>
      <c r="AH4201"/>
      <c r="AI4201"/>
      <c r="AJ4201"/>
      <c r="AK4201"/>
    </row>
    <row r="4202" spans="10:37" ht="15.75">
      <c r="J4202"/>
      <c r="K4202"/>
      <c r="L4202"/>
      <c r="M4202"/>
      <c r="N4202"/>
      <c r="O4202"/>
      <c r="P4202"/>
      <c r="Q4202"/>
      <c r="R4202"/>
      <c r="S4202"/>
      <c r="T4202"/>
      <c r="U4202"/>
      <c r="V4202"/>
      <c r="W4202"/>
      <c r="X4202"/>
      <c r="Y4202"/>
      <c r="Z4202"/>
      <c r="AA4202"/>
      <c r="AB4202"/>
      <c r="AC4202"/>
      <c r="AD4202"/>
      <c r="AE4202"/>
      <c r="AF4202"/>
      <c r="AG4202"/>
      <c r="AH4202"/>
      <c r="AI4202"/>
      <c r="AJ4202"/>
      <c r="AK4202"/>
    </row>
    <row r="4203" spans="10:37" ht="15.75">
      <c r="J4203"/>
      <c r="K4203"/>
      <c r="L4203"/>
      <c r="M4203"/>
      <c r="N4203"/>
      <c r="O4203"/>
      <c r="P4203"/>
      <c r="Q4203"/>
      <c r="R4203"/>
      <c r="S4203"/>
      <c r="T4203"/>
      <c r="U4203"/>
      <c r="V4203"/>
      <c r="W4203"/>
      <c r="X4203"/>
      <c r="Y4203"/>
      <c r="Z4203"/>
      <c r="AA4203"/>
      <c r="AB4203"/>
      <c r="AC4203"/>
      <c r="AD4203"/>
      <c r="AE4203"/>
      <c r="AF4203"/>
      <c r="AG4203"/>
      <c r="AH4203"/>
      <c r="AI4203"/>
      <c r="AJ4203"/>
      <c r="AK4203"/>
    </row>
    <row r="4204" spans="10:37" ht="15.75">
      <c r="J4204"/>
      <c r="K4204"/>
      <c r="L4204"/>
      <c r="M4204"/>
      <c r="N4204"/>
      <c r="O4204"/>
      <c r="P4204"/>
      <c r="Q4204"/>
      <c r="R4204"/>
      <c r="S4204"/>
      <c r="T4204"/>
      <c r="U4204"/>
      <c r="V4204"/>
      <c r="W4204"/>
      <c r="X4204"/>
      <c r="Y4204"/>
      <c r="Z4204"/>
      <c r="AA4204"/>
      <c r="AB4204"/>
      <c r="AC4204"/>
      <c r="AD4204"/>
      <c r="AE4204"/>
      <c r="AF4204"/>
      <c r="AG4204"/>
      <c r="AH4204"/>
      <c r="AI4204"/>
      <c r="AJ4204"/>
      <c r="AK4204"/>
    </row>
    <row r="4205" spans="10:37" ht="15.75">
      <c r="J4205"/>
      <c r="K4205"/>
      <c r="L4205"/>
      <c r="M4205"/>
      <c r="N4205"/>
      <c r="O4205"/>
      <c r="P4205"/>
      <c r="Q4205"/>
      <c r="R4205"/>
      <c r="S4205"/>
      <c r="T4205"/>
      <c r="U4205"/>
      <c r="V4205"/>
      <c r="W4205"/>
      <c r="X4205"/>
      <c r="Y4205"/>
      <c r="Z4205"/>
      <c r="AA4205"/>
      <c r="AB4205"/>
      <c r="AC4205"/>
      <c r="AD4205"/>
      <c r="AE4205"/>
      <c r="AF4205"/>
      <c r="AG4205"/>
      <c r="AH4205"/>
      <c r="AI4205"/>
      <c r="AJ4205"/>
      <c r="AK4205"/>
    </row>
    <row r="4206" spans="10:37" ht="15.75">
      <c r="J4206"/>
      <c r="K4206"/>
      <c r="L4206"/>
      <c r="M4206"/>
      <c r="N4206"/>
      <c r="O4206"/>
      <c r="P4206"/>
      <c r="Q4206"/>
      <c r="R4206"/>
      <c r="S4206"/>
      <c r="T4206"/>
      <c r="U4206"/>
      <c r="V4206"/>
      <c r="W4206"/>
      <c r="X4206"/>
      <c r="Y4206"/>
      <c r="Z4206"/>
      <c r="AA4206"/>
      <c r="AB4206"/>
      <c r="AC4206"/>
      <c r="AD4206"/>
      <c r="AE4206"/>
      <c r="AF4206"/>
      <c r="AG4206"/>
      <c r="AH4206"/>
      <c r="AI4206"/>
      <c r="AJ4206"/>
      <c r="AK4206"/>
    </row>
    <row r="4207" spans="10:37" ht="15.75">
      <c r="J4207"/>
      <c r="K4207"/>
      <c r="L4207"/>
      <c r="M4207"/>
      <c r="N4207"/>
      <c r="O4207"/>
      <c r="P4207"/>
      <c r="Q4207"/>
      <c r="R4207"/>
      <c r="S4207"/>
      <c r="T4207"/>
      <c r="U4207"/>
      <c r="V4207"/>
      <c r="W4207"/>
      <c r="X4207"/>
      <c r="Y4207"/>
      <c r="Z4207"/>
      <c r="AA4207"/>
      <c r="AB4207"/>
      <c r="AC4207"/>
      <c r="AD4207"/>
      <c r="AE4207"/>
      <c r="AF4207"/>
      <c r="AG4207"/>
      <c r="AH4207"/>
      <c r="AI4207"/>
      <c r="AJ4207"/>
      <c r="AK4207"/>
    </row>
    <row r="4208" spans="10:37" ht="15.75">
      <c r="J4208"/>
      <c r="K4208"/>
      <c r="L4208"/>
      <c r="M4208"/>
      <c r="N4208"/>
      <c r="O4208"/>
      <c r="P4208"/>
      <c r="Q4208"/>
      <c r="R4208"/>
      <c r="S4208"/>
      <c r="T4208"/>
      <c r="U4208"/>
      <c r="V4208"/>
      <c r="W4208"/>
      <c r="X4208"/>
      <c r="Y4208"/>
      <c r="Z4208"/>
      <c r="AA4208"/>
      <c r="AB4208"/>
      <c r="AC4208"/>
      <c r="AD4208"/>
      <c r="AE4208"/>
      <c r="AF4208"/>
      <c r="AG4208"/>
      <c r="AH4208"/>
      <c r="AI4208"/>
      <c r="AJ4208"/>
      <c r="AK4208"/>
    </row>
    <row r="4209" spans="10:37" ht="15.75"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  <c r="X4209"/>
      <c r="Y4209"/>
      <c r="Z4209"/>
      <c r="AA4209"/>
      <c r="AB4209"/>
      <c r="AC4209"/>
      <c r="AD4209"/>
      <c r="AE4209"/>
      <c r="AF4209"/>
      <c r="AG4209"/>
      <c r="AH4209"/>
      <c r="AI4209"/>
      <c r="AJ4209"/>
      <c r="AK4209"/>
    </row>
    <row r="4210" spans="10:37" ht="15.75">
      <c r="J4210"/>
      <c r="K4210"/>
      <c r="L4210"/>
      <c r="M4210"/>
      <c r="N4210"/>
      <c r="O4210"/>
      <c r="P4210"/>
      <c r="Q4210"/>
      <c r="R4210"/>
      <c r="S4210"/>
      <c r="T4210"/>
      <c r="U4210"/>
      <c r="V4210"/>
      <c r="W4210"/>
      <c r="X4210"/>
      <c r="Y4210"/>
      <c r="Z4210"/>
      <c r="AA4210"/>
      <c r="AB4210"/>
      <c r="AC4210"/>
      <c r="AD4210"/>
      <c r="AE4210"/>
      <c r="AF4210"/>
      <c r="AG4210"/>
      <c r="AH4210"/>
      <c r="AI4210"/>
      <c r="AJ4210"/>
      <c r="AK4210"/>
    </row>
    <row r="4211" spans="10:37" ht="15.75">
      <c r="J4211"/>
      <c r="K4211"/>
      <c r="L4211"/>
      <c r="M4211"/>
      <c r="N4211"/>
      <c r="O4211"/>
      <c r="P4211"/>
      <c r="Q4211"/>
      <c r="R4211"/>
      <c r="S4211"/>
      <c r="T4211"/>
      <c r="U4211"/>
      <c r="V4211"/>
      <c r="W4211"/>
      <c r="X4211"/>
      <c r="Y4211"/>
      <c r="Z4211"/>
      <c r="AA4211"/>
      <c r="AB4211"/>
      <c r="AC4211"/>
      <c r="AD4211"/>
      <c r="AE4211"/>
      <c r="AF4211"/>
      <c r="AG4211"/>
      <c r="AH4211"/>
      <c r="AI4211"/>
      <c r="AJ4211"/>
      <c r="AK4211"/>
    </row>
    <row r="4212" spans="10:37" ht="15.75">
      <c r="J4212"/>
      <c r="K4212"/>
      <c r="L4212"/>
      <c r="M4212"/>
      <c r="N4212"/>
      <c r="O4212"/>
      <c r="P4212"/>
      <c r="Q4212"/>
      <c r="R4212"/>
      <c r="S4212"/>
      <c r="T4212"/>
      <c r="U4212"/>
      <c r="V4212"/>
      <c r="W4212"/>
      <c r="X4212"/>
      <c r="Y4212"/>
      <c r="Z4212"/>
      <c r="AA4212"/>
      <c r="AB4212"/>
      <c r="AC4212"/>
      <c r="AD4212"/>
      <c r="AE4212"/>
      <c r="AF4212"/>
      <c r="AG4212"/>
      <c r="AH4212"/>
      <c r="AI4212"/>
      <c r="AJ4212"/>
      <c r="AK4212"/>
    </row>
    <row r="4213" spans="10:37" ht="15.75"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  <c r="X4213"/>
      <c r="Y4213"/>
      <c r="Z4213"/>
      <c r="AA4213"/>
      <c r="AB4213"/>
      <c r="AC4213"/>
      <c r="AD4213"/>
      <c r="AE4213"/>
      <c r="AF4213"/>
      <c r="AG4213"/>
      <c r="AH4213"/>
      <c r="AI4213"/>
      <c r="AJ4213"/>
      <c r="AK4213"/>
    </row>
    <row r="4214" spans="10:37" ht="15.75"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  <c r="X4214"/>
      <c r="Y4214"/>
      <c r="Z4214"/>
      <c r="AA4214"/>
      <c r="AB4214"/>
      <c r="AC4214"/>
      <c r="AD4214"/>
      <c r="AE4214"/>
      <c r="AF4214"/>
      <c r="AG4214"/>
      <c r="AH4214"/>
      <c r="AI4214"/>
      <c r="AJ4214"/>
      <c r="AK4214"/>
    </row>
    <row r="4215" spans="10:37" ht="15.75"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  <c r="X4215"/>
      <c r="Y4215"/>
      <c r="Z4215"/>
      <c r="AA4215"/>
      <c r="AB4215"/>
      <c r="AC4215"/>
      <c r="AD4215"/>
      <c r="AE4215"/>
      <c r="AF4215"/>
      <c r="AG4215"/>
      <c r="AH4215"/>
      <c r="AI4215"/>
      <c r="AJ4215"/>
      <c r="AK4215"/>
    </row>
    <row r="4216" spans="10:37" ht="15.75"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  <c r="X4216"/>
      <c r="Y4216"/>
      <c r="Z4216"/>
      <c r="AA4216"/>
      <c r="AB4216"/>
      <c r="AC4216"/>
      <c r="AD4216"/>
      <c r="AE4216"/>
      <c r="AF4216"/>
      <c r="AG4216"/>
      <c r="AH4216"/>
      <c r="AI4216"/>
      <c r="AJ4216"/>
      <c r="AK4216"/>
    </row>
    <row r="4217" spans="10:37" ht="15.75">
      <c r="J4217"/>
      <c r="K4217"/>
      <c r="L4217"/>
      <c r="M4217"/>
      <c r="N4217"/>
      <c r="O4217"/>
      <c r="P4217"/>
      <c r="Q4217"/>
      <c r="R4217"/>
      <c r="S4217"/>
      <c r="T4217"/>
      <c r="U4217"/>
      <c r="V4217"/>
      <c r="W4217"/>
      <c r="X4217"/>
      <c r="Y4217"/>
      <c r="Z4217"/>
      <c r="AA4217"/>
      <c r="AB4217"/>
      <c r="AC4217"/>
      <c r="AD4217"/>
      <c r="AE4217"/>
      <c r="AF4217"/>
      <c r="AG4217"/>
      <c r="AH4217"/>
      <c r="AI4217"/>
      <c r="AJ4217"/>
      <c r="AK4217"/>
    </row>
    <row r="4218" spans="10:37" ht="15.75">
      <c r="J4218"/>
      <c r="K4218"/>
      <c r="L4218"/>
      <c r="M4218"/>
      <c r="N4218"/>
      <c r="O4218"/>
      <c r="P4218"/>
      <c r="Q4218"/>
      <c r="R4218"/>
      <c r="S4218"/>
      <c r="T4218"/>
      <c r="U4218"/>
      <c r="V4218"/>
      <c r="W4218"/>
      <c r="X4218"/>
      <c r="Y4218"/>
      <c r="Z4218"/>
      <c r="AA4218"/>
      <c r="AB4218"/>
      <c r="AC4218"/>
      <c r="AD4218"/>
      <c r="AE4218"/>
      <c r="AF4218"/>
      <c r="AG4218"/>
      <c r="AH4218"/>
      <c r="AI4218"/>
      <c r="AJ4218"/>
      <c r="AK4218"/>
    </row>
    <row r="4219" spans="10:37" ht="15.75"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  <c r="X4219"/>
      <c r="Y4219"/>
      <c r="Z4219"/>
      <c r="AA4219"/>
      <c r="AB4219"/>
      <c r="AC4219"/>
      <c r="AD4219"/>
      <c r="AE4219"/>
      <c r="AF4219"/>
      <c r="AG4219"/>
      <c r="AH4219"/>
      <c r="AI4219"/>
      <c r="AJ4219"/>
      <c r="AK4219"/>
    </row>
    <row r="4220" spans="10:37" ht="15.75">
      <c r="J4220"/>
      <c r="K4220"/>
      <c r="L4220"/>
      <c r="M4220"/>
      <c r="N4220"/>
      <c r="O4220"/>
      <c r="P4220"/>
      <c r="Q4220"/>
      <c r="R4220"/>
      <c r="S4220"/>
      <c r="T4220"/>
      <c r="U4220"/>
      <c r="V4220"/>
      <c r="W4220"/>
      <c r="X4220"/>
      <c r="Y4220"/>
      <c r="Z4220"/>
      <c r="AA4220"/>
      <c r="AB4220"/>
      <c r="AC4220"/>
      <c r="AD4220"/>
      <c r="AE4220"/>
      <c r="AF4220"/>
      <c r="AG4220"/>
      <c r="AH4220"/>
      <c r="AI4220"/>
      <c r="AJ4220"/>
      <c r="AK4220"/>
    </row>
    <row r="4221" spans="10:37" ht="15.75">
      <c r="J4221"/>
      <c r="K4221"/>
      <c r="L4221"/>
      <c r="M4221"/>
      <c r="N4221"/>
      <c r="O4221"/>
      <c r="P4221"/>
      <c r="Q4221"/>
      <c r="R4221"/>
      <c r="S4221"/>
      <c r="T4221"/>
      <c r="U4221"/>
      <c r="V4221"/>
      <c r="W4221"/>
      <c r="X4221"/>
      <c r="Y4221"/>
      <c r="Z4221"/>
      <c r="AA4221"/>
      <c r="AB4221"/>
      <c r="AC4221"/>
      <c r="AD4221"/>
      <c r="AE4221"/>
      <c r="AF4221"/>
      <c r="AG4221"/>
      <c r="AH4221"/>
      <c r="AI4221"/>
      <c r="AJ4221"/>
      <c r="AK4221"/>
    </row>
    <row r="4222" spans="10:37" ht="15.75">
      <c r="J4222"/>
      <c r="K4222"/>
      <c r="L4222"/>
      <c r="M4222"/>
      <c r="N4222"/>
      <c r="O4222"/>
      <c r="P4222"/>
      <c r="Q4222"/>
      <c r="R4222"/>
      <c r="S4222"/>
      <c r="T4222"/>
      <c r="U4222"/>
      <c r="V4222"/>
      <c r="W4222"/>
      <c r="X4222"/>
      <c r="Y4222"/>
      <c r="Z4222"/>
      <c r="AA4222"/>
      <c r="AB4222"/>
      <c r="AC4222"/>
      <c r="AD4222"/>
      <c r="AE4222"/>
      <c r="AF4222"/>
      <c r="AG4222"/>
      <c r="AH4222"/>
      <c r="AI4222"/>
      <c r="AJ4222"/>
      <c r="AK4222"/>
    </row>
    <row r="4223" spans="10:37" ht="15.75">
      <c r="J4223"/>
      <c r="K4223"/>
      <c r="L4223"/>
      <c r="M4223"/>
      <c r="N4223"/>
      <c r="O4223"/>
      <c r="P4223"/>
      <c r="Q4223"/>
      <c r="R4223"/>
      <c r="S4223"/>
      <c r="T4223"/>
      <c r="U4223"/>
      <c r="V4223"/>
      <c r="W4223"/>
      <c r="X4223"/>
      <c r="Y4223"/>
      <c r="Z4223"/>
      <c r="AA4223"/>
      <c r="AB4223"/>
      <c r="AC4223"/>
      <c r="AD4223"/>
      <c r="AE4223"/>
      <c r="AF4223"/>
      <c r="AG4223"/>
      <c r="AH4223"/>
      <c r="AI4223"/>
      <c r="AJ4223"/>
      <c r="AK4223"/>
    </row>
    <row r="4224" spans="10:37" ht="15.75"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  <c r="X4224"/>
      <c r="Y4224"/>
      <c r="Z4224"/>
      <c r="AA4224"/>
      <c r="AB4224"/>
      <c r="AC4224"/>
      <c r="AD4224"/>
      <c r="AE4224"/>
      <c r="AF4224"/>
      <c r="AG4224"/>
      <c r="AH4224"/>
      <c r="AI4224"/>
      <c r="AJ4224"/>
      <c r="AK4224"/>
    </row>
    <row r="4225" spans="10:37" ht="15.75">
      <c r="J4225"/>
      <c r="K4225"/>
      <c r="L4225"/>
      <c r="M4225"/>
      <c r="N4225"/>
      <c r="O4225"/>
      <c r="P4225"/>
      <c r="Q4225"/>
      <c r="R4225"/>
      <c r="S4225"/>
      <c r="T4225"/>
      <c r="U4225"/>
      <c r="V4225"/>
      <c r="W4225"/>
      <c r="X4225"/>
      <c r="Y4225"/>
      <c r="Z4225"/>
      <c r="AA4225"/>
      <c r="AB4225"/>
      <c r="AC4225"/>
      <c r="AD4225"/>
      <c r="AE4225"/>
      <c r="AF4225"/>
      <c r="AG4225"/>
      <c r="AH4225"/>
      <c r="AI4225"/>
      <c r="AJ4225"/>
      <c r="AK4225"/>
    </row>
    <row r="4226" spans="10:37" ht="15.75">
      <c r="J4226"/>
      <c r="K4226"/>
      <c r="L4226"/>
      <c r="M4226"/>
      <c r="N4226"/>
      <c r="O4226"/>
      <c r="P4226"/>
      <c r="Q4226"/>
      <c r="R4226"/>
      <c r="S4226"/>
      <c r="T4226"/>
      <c r="U4226"/>
      <c r="V4226"/>
      <c r="W4226"/>
      <c r="X4226"/>
      <c r="Y4226"/>
      <c r="Z4226"/>
      <c r="AA4226"/>
      <c r="AB4226"/>
      <c r="AC4226"/>
      <c r="AD4226"/>
      <c r="AE4226"/>
      <c r="AF4226"/>
      <c r="AG4226"/>
      <c r="AH4226"/>
      <c r="AI4226"/>
      <c r="AJ4226"/>
      <c r="AK4226"/>
    </row>
    <row r="4227" spans="10:37" ht="15.75"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  <c r="X4227"/>
      <c r="Y4227"/>
      <c r="Z4227"/>
      <c r="AA4227"/>
      <c r="AB4227"/>
      <c r="AC4227"/>
      <c r="AD4227"/>
      <c r="AE4227"/>
      <c r="AF4227"/>
      <c r="AG4227"/>
      <c r="AH4227"/>
      <c r="AI4227"/>
      <c r="AJ4227"/>
      <c r="AK4227"/>
    </row>
    <row r="4228" spans="10:37" ht="15.75">
      <c r="J4228"/>
      <c r="K4228"/>
      <c r="L4228"/>
      <c r="M4228"/>
      <c r="N4228"/>
      <c r="O4228"/>
      <c r="P4228"/>
      <c r="Q4228"/>
      <c r="R4228"/>
      <c r="S4228"/>
      <c r="T4228"/>
      <c r="U4228"/>
      <c r="V4228"/>
      <c r="W4228"/>
      <c r="X4228"/>
      <c r="Y4228"/>
      <c r="Z4228"/>
      <c r="AA4228"/>
      <c r="AB4228"/>
      <c r="AC4228"/>
      <c r="AD4228"/>
      <c r="AE4228"/>
      <c r="AF4228"/>
      <c r="AG4228"/>
      <c r="AH4228"/>
      <c r="AI4228"/>
      <c r="AJ4228"/>
      <c r="AK4228"/>
    </row>
    <row r="4229" spans="10:37" ht="15.75">
      <c r="J4229"/>
      <c r="K4229"/>
      <c r="L4229"/>
      <c r="M4229"/>
      <c r="N4229"/>
      <c r="O4229"/>
      <c r="P4229"/>
      <c r="Q4229"/>
      <c r="R4229"/>
      <c r="S4229"/>
      <c r="T4229"/>
      <c r="U4229"/>
      <c r="V4229"/>
      <c r="W4229"/>
      <c r="X4229"/>
      <c r="Y4229"/>
      <c r="Z4229"/>
      <c r="AA4229"/>
      <c r="AB4229"/>
      <c r="AC4229"/>
      <c r="AD4229"/>
      <c r="AE4229"/>
      <c r="AF4229"/>
      <c r="AG4229"/>
      <c r="AH4229"/>
      <c r="AI4229"/>
      <c r="AJ4229"/>
      <c r="AK4229"/>
    </row>
    <row r="4230" spans="10:37" ht="15.75">
      <c r="J4230"/>
      <c r="K4230"/>
      <c r="L4230"/>
      <c r="M4230"/>
      <c r="N4230"/>
      <c r="O4230"/>
      <c r="P4230"/>
      <c r="Q4230"/>
      <c r="R4230"/>
      <c r="S4230"/>
      <c r="T4230"/>
      <c r="U4230"/>
      <c r="V4230"/>
      <c r="W4230"/>
      <c r="X4230"/>
      <c r="Y4230"/>
      <c r="Z4230"/>
      <c r="AA4230"/>
      <c r="AB4230"/>
      <c r="AC4230"/>
      <c r="AD4230"/>
      <c r="AE4230"/>
      <c r="AF4230"/>
      <c r="AG4230"/>
      <c r="AH4230"/>
      <c r="AI4230"/>
      <c r="AJ4230"/>
      <c r="AK4230"/>
    </row>
    <row r="4231" spans="10:37" ht="15.75">
      <c r="J4231"/>
      <c r="K4231"/>
      <c r="L4231"/>
      <c r="M4231"/>
      <c r="N4231"/>
      <c r="O4231"/>
      <c r="P4231"/>
      <c r="Q4231"/>
      <c r="R4231"/>
      <c r="S4231"/>
      <c r="T4231"/>
      <c r="U4231"/>
      <c r="V4231"/>
      <c r="W4231"/>
      <c r="X4231"/>
      <c r="Y4231"/>
      <c r="Z4231"/>
      <c r="AA4231"/>
      <c r="AB4231"/>
      <c r="AC4231"/>
      <c r="AD4231"/>
      <c r="AE4231"/>
      <c r="AF4231"/>
      <c r="AG4231"/>
      <c r="AH4231"/>
      <c r="AI4231"/>
      <c r="AJ4231"/>
      <c r="AK4231"/>
    </row>
    <row r="4232" spans="10:37" ht="15.75">
      <c r="J4232"/>
      <c r="K4232"/>
      <c r="L4232"/>
      <c r="M4232"/>
      <c r="N4232"/>
      <c r="O4232"/>
      <c r="P4232"/>
      <c r="Q4232"/>
      <c r="R4232"/>
      <c r="S4232"/>
      <c r="T4232"/>
      <c r="U4232"/>
      <c r="V4232"/>
      <c r="W4232"/>
      <c r="X4232"/>
      <c r="Y4232"/>
      <c r="Z4232"/>
      <c r="AA4232"/>
      <c r="AB4232"/>
      <c r="AC4232"/>
      <c r="AD4232"/>
      <c r="AE4232"/>
      <c r="AF4232"/>
      <c r="AG4232"/>
      <c r="AH4232"/>
      <c r="AI4232"/>
      <c r="AJ4232"/>
      <c r="AK4232"/>
    </row>
    <row r="4233" spans="10:37" ht="15.75">
      <c r="J4233"/>
      <c r="K4233"/>
      <c r="L4233"/>
      <c r="M4233"/>
      <c r="N4233"/>
      <c r="O4233"/>
      <c r="P4233"/>
      <c r="Q4233"/>
      <c r="R4233"/>
      <c r="S4233"/>
      <c r="T4233"/>
      <c r="U4233"/>
      <c r="V4233"/>
      <c r="W4233"/>
      <c r="X4233"/>
      <c r="Y4233"/>
      <c r="Z4233"/>
      <c r="AA4233"/>
      <c r="AB4233"/>
      <c r="AC4233"/>
      <c r="AD4233"/>
      <c r="AE4233"/>
      <c r="AF4233"/>
      <c r="AG4233"/>
      <c r="AH4233"/>
      <c r="AI4233"/>
      <c r="AJ4233"/>
      <c r="AK4233"/>
    </row>
    <row r="4234" spans="10:37" ht="15.75"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  <c r="X4234"/>
      <c r="Y4234"/>
      <c r="Z4234"/>
      <c r="AA4234"/>
      <c r="AB4234"/>
      <c r="AC4234"/>
      <c r="AD4234"/>
      <c r="AE4234"/>
      <c r="AF4234"/>
      <c r="AG4234"/>
      <c r="AH4234"/>
      <c r="AI4234"/>
      <c r="AJ4234"/>
      <c r="AK4234"/>
    </row>
    <row r="4235" spans="10:37" ht="15.75">
      <c r="J4235"/>
      <c r="K4235"/>
      <c r="L4235"/>
      <c r="M4235"/>
      <c r="N4235"/>
      <c r="O4235"/>
      <c r="P4235"/>
      <c r="Q4235"/>
      <c r="R4235"/>
      <c r="S4235"/>
      <c r="T4235"/>
      <c r="U4235"/>
      <c r="V4235"/>
      <c r="W4235"/>
      <c r="X4235"/>
      <c r="Y4235"/>
      <c r="Z4235"/>
      <c r="AA4235"/>
      <c r="AB4235"/>
      <c r="AC4235"/>
      <c r="AD4235"/>
      <c r="AE4235"/>
      <c r="AF4235"/>
      <c r="AG4235"/>
      <c r="AH4235"/>
      <c r="AI4235"/>
      <c r="AJ4235"/>
      <c r="AK4235"/>
    </row>
    <row r="4236" spans="10:37" ht="15.75"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  <c r="X4236"/>
      <c r="Y4236"/>
      <c r="Z4236"/>
      <c r="AA4236"/>
      <c r="AB4236"/>
      <c r="AC4236"/>
      <c r="AD4236"/>
      <c r="AE4236"/>
      <c r="AF4236"/>
      <c r="AG4236"/>
      <c r="AH4236"/>
      <c r="AI4236"/>
      <c r="AJ4236"/>
      <c r="AK4236"/>
    </row>
    <row r="4237" spans="10:37" ht="15.75"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  <c r="X4237"/>
      <c r="Y4237"/>
      <c r="Z4237"/>
      <c r="AA4237"/>
      <c r="AB4237"/>
      <c r="AC4237"/>
      <c r="AD4237"/>
      <c r="AE4237"/>
      <c r="AF4237"/>
      <c r="AG4237"/>
      <c r="AH4237"/>
      <c r="AI4237"/>
      <c r="AJ4237"/>
      <c r="AK4237"/>
    </row>
    <row r="4238" spans="10:37" ht="15.75"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  <c r="X4238"/>
      <c r="Y4238"/>
      <c r="Z4238"/>
      <c r="AA4238"/>
      <c r="AB4238"/>
      <c r="AC4238"/>
      <c r="AD4238"/>
      <c r="AE4238"/>
      <c r="AF4238"/>
      <c r="AG4238"/>
      <c r="AH4238"/>
      <c r="AI4238"/>
      <c r="AJ4238"/>
      <c r="AK4238"/>
    </row>
    <row r="4239" spans="10:37" ht="15.75">
      <c r="J4239"/>
      <c r="K4239"/>
      <c r="L4239"/>
      <c r="M4239"/>
      <c r="N4239"/>
      <c r="O4239"/>
      <c r="P4239"/>
      <c r="Q4239"/>
      <c r="R4239"/>
      <c r="S4239"/>
      <c r="T4239"/>
      <c r="U4239"/>
      <c r="V4239"/>
      <c r="W4239"/>
      <c r="X4239"/>
      <c r="Y4239"/>
      <c r="Z4239"/>
      <c r="AA4239"/>
      <c r="AB4239"/>
      <c r="AC4239"/>
      <c r="AD4239"/>
      <c r="AE4239"/>
      <c r="AF4239"/>
      <c r="AG4239"/>
      <c r="AH4239"/>
      <c r="AI4239"/>
      <c r="AJ4239"/>
      <c r="AK4239"/>
    </row>
    <row r="4240" spans="10:37" ht="15.75"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  <c r="X4240"/>
      <c r="Y4240"/>
      <c r="Z4240"/>
      <c r="AA4240"/>
      <c r="AB4240"/>
      <c r="AC4240"/>
      <c r="AD4240"/>
      <c r="AE4240"/>
      <c r="AF4240"/>
      <c r="AG4240"/>
      <c r="AH4240"/>
      <c r="AI4240"/>
      <c r="AJ4240"/>
      <c r="AK4240"/>
    </row>
    <row r="4241" spans="10:37" ht="15.75">
      <c r="J4241"/>
      <c r="K4241"/>
      <c r="L4241"/>
      <c r="M4241"/>
      <c r="N4241"/>
      <c r="O4241"/>
      <c r="P4241"/>
      <c r="Q4241"/>
      <c r="R4241"/>
      <c r="S4241"/>
      <c r="T4241"/>
      <c r="U4241"/>
      <c r="V4241"/>
      <c r="W4241"/>
      <c r="X4241"/>
      <c r="Y4241"/>
      <c r="Z4241"/>
      <c r="AA4241"/>
      <c r="AB4241"/>
      <c r="AC4241"/>
      <c r="AD4241"/>
      <c r="AE4241"/>
      <c r="AF4241"/>
      <c r="AG4241"/>
      <c r="AH4241"/>
      <c r="AI4241"/>
      <c r="AJ4241"/>
      <c r="AK4241"/>
    </row>
    <row r="4242" spans="10:37" ht="15.75">
      <c r="J4242"/>
      <c r="K4242"/>
      <c r="L4242"/>
      <c r="M4242"/>
      <c r="N4242"/>
      <c r="O4242"/>
      <c r="P4242"/>
      <c r="Q4242"/>
      <c r="R4242"/>
      <c r="S4242"/>
      <c r="T4242"/>
      <c r="U4242"/>
      <c r="V4242"/>
      <c r="W4242"/>
      <c r="X4242"/>
      <c r="Y4242"/>
      <c r="Z4242"/>
      <c r="AA4242"/>
      <c r="AB4242"/>
      <c r="AC4242"/>
      <c r="AD4242"/>
      <c r="AE4242"/>
      <c r="AF4242"/>
      <c r="AG4242"/>
      <c r="AH4242"/>
      <c r="AI4242"/>
      <c r="AJ4242"/>
      <c r="AK4242"/>
    </row>
    <row r="4243" spans="10:37" ht="15.75">
      <c r="J4243"/>
      <c r="K4243"/>
      <c r="L4243"/>
      <c r="M4243"/>
      <c r="N4243"/>
      <c r="O4243"/>
      <c r="P4243"/>
      <c r="Q4243"/>
      <c r="R4243"/>
      <c r="S4243"/>
      <c r="T4243"/>
      <c r="U4243"/>
      <c r="V4243"/>
      <c r="W4243"/>
      <c r="X4243"/>
      <c r="Y4243"/>
      <c r="Z4243"/>
      <c r="AA4243"/>
      <c r="AB4243"/>
      <c r="AC4243"/>
      <c r="AD4243"/>
      <c r="AE4243"/>
      <c r="AF4243"/>
      <c r="AG4243"/>
      <c r="AH4243"/>
      <c r="AI4243"/>
      <c r="AJ4243"/>
      <c r="AK4243"/>
    </row>
    <row r="4244" spans="10:37" ht="15.75">
      <c r="J4244"/>
      <c r="K4244"/>
      <c r="L4244"/>
      <c r="M4244"/>
      <c r="N4244"/>
      <c r="O4244"/>
      <c r="P4244"/>
      <c r="Q4244"/>
      <c r="R4244"/>
      <c r="S4244"/>
      <c r="T4244"/>
      <c r="U4244"/>
      <c r="V4244"/>
      <c r="W4244"/>
      <c r="X4244"/>
      <c r="Y4244"/>
      <c r="Z4244"/>
      <c r="AA4244"/>
      <c r="AB4244"/>
      <c r="AC4244"/>
      <c r="AD4244"/>
      <c r="AE4244"/>
      <c r="AF4244"/>
      <c r="AG4244"/>
      <c r="AH4244"/>
      <c r="AI4244"/>
      <c r="AJ4244"/>
      <c r="AK4244"/>
    </row>
    <row r="4245" spans="10:37" ht="15.75">
      <c r="J4245"/>
      <c r="K4245"/>
      <c r="L4245"/>
      <c r="M4245"/>
      <c r="N4245"/>
      <c r="O4245"/>
      <c r="P4245"/>
      <c r="Q4245"/>
      <c r="R4245"/>
      <c r="S4245"/>
      <c r="T4245"/>
      <c r="U4245"/>
      <c r="V4245"/>
      <c r="W4245"/>
      <c r="X4245"/>
      <c r="Y4245"/>
      <c r="Z4245"/>
      <c r="AA4245"/>
      <c r="AB4245"/>
      <c r="AC4245"/>
      <c r="AD4245"/>
      <c r="AE4245"/>
      <c r="AF4245"/>
      <c r="AG4245"/>
      <c r="AH4245"/>
      <c r="AI4245"/>
      <c r="AJ4245"/>
      <c r="AK4245"/>
    </row>
    <row r="4246" spans="10:37" ht="15.75">
      <c r="J4246"/>
      <c r="K4246"/>
      <c r="L4246"/>
      <c r="M4246"/>
      <c r="N4246"/>
      <c r="O4246"/>
      <c r="P4246"/>
      <c r="Q4246"/>
      <c r="R4246"/>
      <c r="S4246"/>
      <c r="T4246"/>
      <c r="U4246"/>
      <c r="V4246"/>
      <c r="W4246"/>
      <c r="X4246"/>
      <c r="Y4246"/>
      <c r="Z4246"/>
      <c r="AA4246"/>
      <c r="AB4246"/>
      <c r="AC4246"/>
      <c r="AD4246"/>
      <c r="AE4246"/>
      <c r="AF4246"/>
      <c r="AG4246"/>
      <c r="AH4246"/>
      <c r="AI4246"/>
      <c r="AJ4246"/>
      <c r="AK4246"/>
    </row>
    <row r="4247" spans="10:37" ht="15.75">
      <c r="J4247"/>
      <c r="K4247"/>
      <c r="L4247"/>
      <c r="M4247"/>
      <c r="N4247"/>
      <c r="O4247"/>
      <c r="P4247"/>
      <c r="Q4247"/>
      <c r="R4247"/>
      <c r="S4247"/>
      <c r="T4247"/>
      <c r="U4247"/>
      <c r="V4247"/>
      <c r="W4247"/>
      <c r="X4247"/>
      <c r="Y4247"/>
      <c r="Z4247"/>
      <c r="AA4247"/>
      <c r="AB4247"/>
      <c r="AC4247"/>
      <c r="AD4247"/>
      <c r="AE4247"/>
      <c r="AF4247"/>
      <c r="AG4247"/>
      <c r="AH4247"/>
      <c r="AI4247"/>
      <c r="AJ4247"/>
      <c r="AK4247"/>
    </row>
    <row r="4248" spans="10:37" ht="15.75">
      <c r="J4248"/>
      <c r="K4248"/>
      <c r="L4248"/>
      <c r="M4248"/>
      <c r="N4248"/>
      <c r="O4248"/>
      <c r="P4248"/>
      <c r="Q4248"/>
      <c r="R4248"/>
      <c r="S4248"/>
      <c r="T4248"/>
      <c r="U4248"/>
      <c r="V4248"/>
      <c r="W4248"/>
      <c r="X4248"/>
      <c r="Y4248"/>
      <c r="Z4248"/>
      <c r="AA4248"/>
      <c r="AB4248"/>
      <c r="AC4248"/>
      <c r="AD4248"/>
      <c r="AE4248"/>
      <c r="AF4248"/>
      <c r="AG4248"/>
      <c r="AH4248"/>
      <c r="AI4248"/>
      <c r="AJ4248"/>
      <c r="AK4248"/>
    </row>
    <row r="4249" spans="10:37" ht="15.75">
      <c r="J4249"/>
      <c r="K4249"/>
      <c r="L4249"/>
      <c r="M4249"/>
      <c r="N4249"/>
      <c r="O4249"/>
      <c r="P4249"/>
      <c r="Q4249"/>
      <c r="R4249"/>
      <c r="S4249"/>
      <c r="T4249"/>
      <c r="U4249"/>
      <c r="V4249"/>
      <c r="W4249"/>
      <c r="X4249"/>
      <c r="Y4249"/>
      <c r="Z4249"/>
      <c r="AA4249"/>
      <c r="AB4249"/>
      <c r="AC4249"/>
      <c r="AD4249"/>
      <c r="AE4249"/>
      <c r="AF4249"/>
      <c r="AG4249"/>
      <c r="AH4249"/>
      <c r="AI4249"/>
      <c r="AJ4249"/>
      <c r="AK4249"/>
    </row>
    <row r="4250" spans="10:37" ht="15.75">
      <c r="J4250"/>
      <c r="K4250"/>
      <c r="L4250"/>
      <c r="M4250"/>
      <c r="N4250"/>
      <c r="O4250"/>
      <c r="P4250"/>
      <c r="Q4250"/>
      <c r="R4250"/>
      <c r="S4250"/>
      <c r="T4250"/>
      <c r="U4250"/>
      <c r="V4250"/>
      <c r="W4250"/>
      <c r="X4250"/>
      <c r="Y4250"/>
      <c r="Z4250"/>
      <c r="AA4250"/>
      <c r="AB4250"/>
      <c r="AC4250"/>
      <c r="AD4250"/>
      <c r="AE4250"/>
      <c r="AF4250"/>
      <c r="AG4250"/>
      <c r="AH4250"/>
      <c r="AI4250"/>
      <c r="AJ4250"/>
      <c r="AK4250"/>
    </row>
    <row r="4251" spans="10:37" ht="15.75">
      <c r="J4251"/>
      <c r="K4251"/>
      <c r="L4251"/>
      <c r="M4251"/>
      <c r="N4251"/>
      <c r="O4251"/>
      <c r="P4251"/>
      <c r="Q4251"/>
      <c r="R4251"/>
      <c r="S4251"/>
      <c r="T4251"/>
      <c r="U4251"/>
      <c r="V4251"/>
      <c r="W4251"/>
      <c r="X4251"/>
      <c r="Y4251"/>
      <c r="Z4251"/>
      <c r="AA4251"/>
      <c r="AB4251"/>
      <c r="AC4251"/>
      <c r="AD4251"/>
      <c r="AE4251"/>
      <c r="AF4251"/>
      <c r="AG4251"/>
      <c r="AH4251"/>
      <c r="AI4251"/>
      <c r="AJ4251"/>
      <c r="AK4251"/>
    </row>
    <row r="4252" spans="10:37" ht="15.75">
      <c r="J4252"/>
      <c r="K4252"/>
      <c r="L4252"/>
      <c r="M4252"/>
      <c r="N4252"/>
      <c r="O4252"/>
      <c r="P4252"/>
      <c r="Q4252"/>
      <c r="R4252"/>
      <c r="S4252"/>
      <c r="T4252"/>
      <c r="U4252"/>
      <c r="V4252"/>
      <c r="W4252"/>
      <c r="X4252"/>
      <c r="Y4252"/>
      <c r="Z4252"/>
      <c r="AA4252"/>
      <c r="AB4252"/>
      <c r="AC4252"/>
      <c r="AD4252"/>
      <c r="AE4252"/>
      <c r="AF4252"/>
      <c r="AG4252"/>
      <c r="AH4252"/>
      <c r="AI4252"/>
      <c r="AJ4252"/>
      <c r="AK4252"/>
    </row>
    <row r="4253" spans="10:37" ht="15.75">
      <c r="J4253"/>
      <c r="K4253"/>
      <c r="L4253"/>
      <c r="M4253"/>
      <c r="N4253"/>
      <c r="O4253"/>
      <c r="P4253"/>
      <c r="Q4253"/>
      <c r="R4253"/>
      <c r="S4253"/>
      <c r="T4253"/>
      <c r="U4253"/>
      <c r="V4253"/>
      <c r="W4253"/>
      <c r="X4253"/>
      <c r="Y4253"/>
      <c r="Z4253"/>
      <c r="AA4253"/>
      <c r="AB4253"/>
      <c r="AC4253"/>
      <c r="AD4253"/>
      <c r="AE4253"/>
      <c r="AF4253"/>
      <c r="AG4253"/>
      <c r="AH4253"/>
      <c r="AI4253"/>
      <c r="AJ4253"/>
      <c r="AK4253"/>
    </row>
    <row r="4254" spans="10:37" ht="15.75">
      <c r="J4254"/>
      <c r="K4254"/>
      <c r="L4254"/>
      <c r="M4254"/>
      <c r="N4254"/>
      <c r="O4254"/>
      <c r="P4254"/>
      <c r="Q4254"/>
      <c r="R4254"/>
      <c r="S4254"/>
      <c r="T4254"/>
      <c r="U4254"/>
      <c r="V4254"/>
      <c r="W4254"/>
      <c r="X4254"/>
      <c r="Y4254"/>
      <c r="Z4254"/>
      <c r="AA4254"/>
      <c r="AB4254"/>
      <c r="AC4254"/>
      <c r="AD4254"/>
      <c r="AE4254"/>
      <c r="AF4254"/>
      <c r="AG4254"/>
      <c r="AH4254"/>
      <c r="AI4254"/>
      <c r="AJ4254"/>
      <c r="AK4254"/>
    </row>
    <row r="4255" spans="10:37" ht="15.75">
      <c r="J4255"/>
      <c r="K4255"/>
      <c r="L4255"/>
      <c r="M4255"/>
      <c r="N4255"/>
      <c r="O4255"/>
      <c r="P4255"/>
      <c r="Q4255"/>
      <c r="R4255"/>
      <c r="S4255"/>
      <c r="T4255"/>
      <c r="U4255"/>
      <c r="V4255"/>
      <c r="W4255"/>
      <c r="X4255"/>
      <c r="Y4255"/>
      <c r="Z4255"/>
      <c r="AA4255"/>
      <c r="AB4255"/>
      <c r="AC4255"/>
      <c r="AD4255"/>
      <c r="AE4255"/>
      <c r="AF4255"/>
      <c r="AG4255"/>
      <c r="AH4255"/>
      <c r="AI4255"/>
      <c r="AJ4255"/>
      <c r="AK4255"/>
    </row>
    <row r="4256" spans="10:37" ht="15.75">
      <c r="J4256"/>
      <c r="K4256"/>
      <c r="L4256"/>
      <c r="M4256"/>
      <c r="N4256"/>
      <c r="O4256"/>
      <c r="P4256"/>
      <c r="Q4256"/>
      <c r="R4256"/>
      <c r="S4256"/>
      <c r="T4256"/>
      <c r="U4256"/>
      <c r="V4256"/>
      <c r="W4256"/>
      <c r="X4256"/>
      <c r="Y4256"/>
      <c r="Z4256"/>
      <c r="AA4256"/>
      <c r="AB4256"/>
      <c r="AC4256"/>
      <c r="AD4256"/>
      <c r="AE4256"/>
      <c r="AF4256"/>
      <c r="AG4256"/>
      <c r="AH4256"/>
      <c r="AI4256"/>
      <c r="AJ4256"/>
      <c r="AK4256"/>
    </row>
    <row r="4257" spans="10:37" ht="15.75">
      <c r="J4257"/>
      <c r="K4257"/>
      <c r="L4257"/>
      <c r="M4257"/>
      <c r="N4257"/>
      <c r="O4257"/>
      <c r="P4257"/>
      <c r="Q4257"/>
      <c r="R4257"/>
      <c r="S4257"/>
      <c r="T4257"/>
      <c r="U4257"/>
      <c r="V4257"/>
      <c r="W4257"/>
      <c r="X4257"/>
      <c r="Y4257"/>
      <c r="Z4257"/>
      <c r="AA4257"/>
      <c r="AB4257"/>
      <c r="AC4257"/>
      <c r="AD4257"/>
      <c r="AE4257"/>
      <c r="AF4257"/>
      <c r="AG4257"/>
      <c r="AH4257"/>
      <c r="AI4257"/>
      <c r="AJ4257"/>
      <c r="AK4257"/>
    </row>
    <row r="4258" spans="10:37" ht="15.75">
      <c r="J4258"/>
      <c r="K4258"/>
      <c r="L4258"/>
      <c r="M4258"/>
      <c r="N4258"/>
      <c r="O4258"/>
      <c r="P4258"/>
      <c r="Q4258"/>
      <c r="R4258"/>
      <c r="S4258"/>
      <c r="T4258"/>
      <c r="U4258"/>
      <c r="V4258"/>
      <c r="W4258"/>
      <c r="X4258"/>
      <c r="Y4258"/>
      <c r="Z4258"/>
      <c r="AA4258"/>
      <c r="AB4258"/>
      <c r="AC4258"/>
      <c r="AD4258"/>
      <c r="AE4258"/>
      <c r="AF4258"/>
      <c r="AG4258"/>
      <c r="AH4258"/>
      <c r="AI4258"/>
      <c r="AJ4258"/>
      <c r="AK4258"/>
    </row>
    <row r="4259" spans="10:37" ht="15.75">
      <c r="J4259"/>
      <c r="K4259"/>
      <c r="L4259"/>
      <c r="M4259"/>
      <c r="N4259"/>
      <c r="O4259"/>
      <c r="P4259"/>
      <c r="Q4259"/>
      <c r="R4259"/>
      <c r="S4259"/>
      <c r="T4259"/>
      <c r="U4259"/>
      <c r="V4259"/>
      <c r="W4259"/>
      <c r="X4259"/>
      <c r="Y4259"/>
      <c r="Z4259"/>
      <c r="AA4259"/>
      <c r="AB4259"/>
      <c r="AC4259"/>
      <c r="AD4259"/>
      <c r="AE4259"/>
      <c r="AF4259"/>
      <c r="AG4259"/>
      <c r="AH4259"/>
      <c r="AI4259"/>
      <c r="AJ4259"/>
      <c r="AK4259"/>
    </row>
    <row r="4260" spans="10:37" ht="15.75">
      <c r="J4260"/>
      <c r="K4260"/>
      <c r="L4260"/>
      <c r="M4260"/>
      <c r="N4260"/>
      <c r="O4260"/>
      <c r="P4260"/>
      <c r="Q4260"/>
      <c r="R4260"/>
      <c r="S4260"/>
      <c r="T4260"/>
      <c r="U4260"/>
      <c r="V4260"/>
      <c r="W4260"/>
      <c r="X4260"/>
      <c r="Y4260"/>
      <c r="Z4260"/>
      <c r="AA4260"/>
      <c r="AB4260"/>
      <c r="AC4260"/>
      <c r="AD4260"/>
      <c r="AE4260"/>
      <c r="AF4260"/>
      <c r="AG4260"/>
      <c r="AH4260"/>
      <c r="AI4260"/>
      <c r="AJ4260"/>
      <c r="AK4260"/>
    </row>
    <row r="4261" spans="10:37" ht="15.75">
      <c r="J4261"/>
      <c r="K4261"/>
      <c r="L4261"/>
      <c r="M4261"/>
      <c r="N4261"/>
      <c r="O4261"/>
      <c r="P4261"/>
      <c r="Q4261"/>
      <c r="R4261"/>
      <c r="S4261"/>
      <c r="T4261"/>
      <c r="U4261"/>
      <c r="V4261"/>
      <c r="W4261"/>
      <c r="X4261"/>
      <c r="Y4261"/>
      <c r="Z4261"/>
      <c r="AA4261"/>
      <c r="AB4261"/>
      <c r="AC4261"/>
      <c r="AD4261"/>
      <c r="AE4261"/>
      <c r="AF4261"/>
      <c r="AG4261"/>
      <c r="AH4261"/>
      <c r="AI4261"/>
      <c r="AJ4261"/>
      <c r="AK4261"/>
    </row>
    <row r="4262" spans="10:37" ht="15.75">
      <c r="J4262"/>
      <c r="K4262"/>
      <c r="L4262"/>
      <c r="M4262"/>
      <c r="N4262"/>
      <c r="O4262"/>
      <c r="P4262"/>
      <c r="Q4262"/>
      <c r="R4262"/>
      <c r="S4262"/>
      <c r="T4262"/>
      <c r="U4262"/>
      <c r="V4262"/>
      <c r="W4262"/>
      <c r="X4262"/>
      <c r="Y4262"/>
      <c r="Z4262"/>
      <c r="AA4262"/>
      <c r="AB4262"/>
      <c r="AC4262"/>
      <c r="AD4262"/>
      <c r="AE4262"/>
      <c r="AF4262"/>
      <c r="AG4262"/>
      <c r="AH4262"/>
      <c r="AI4262"/>
      <c r="AJ4262"/>
      <c r="AK4262"/>
    </row>
    <row r="4263" spans="10:37" ht="15.75">
      <c r="J4263"/>
      <c r="K4263"/>
      <c r="L4263"/>
      <c r="M4263"/>
      <c r="N4263"/>
      <c r="O4263"/>
      <c r="P4263"/>
      <c r="Q4263"/>
      <c r="R4263"/>
      <c r="S4263"/>
      <c r="T4263"/>
      <c r="U4263"/>
      <c r="V4263"/>
      <c r="W4263"/>
      <c r="X4263"/>
      <c r="Y4263"/>
      <c r="Z4263"/>
      <c r="AA4263"/>
      <c r="AB4263"/>
      <c r="AC4263"/>
      <c r="AD4263"/>
      <c r="AE4263"/>
      <c r="AF4263"/>
      <c r="AG4263"/>
      <c r="AH4263"/>
      <c r="AI4263"/>
      <c r="AJ4263"/>
      <c r="AK4263"/>
    </row>
    <row r="4264" spans="10:37" ht="15.75">
      <c r="J4264"/>
      <c r="K4264"/>
      <c r="L4264"/>
      <c r="M4264"/>
      <c r="N4264"/>
      <c r="O4264"/>
      <c r="P4264"/>
      <c r="Q4264"/>
      <c r="R4264"/>
      <c r="S4264"/>
      <c r="T4264"/>
      <c r="U4264"/>
      <c r="V4264"/>
      <c r="W4264"/>
      <c r="X4264"/>
      <c r="Y4264"/>
      <c r="Z4264"/>
      <c r="AA4264"/>
      <c r="AB4264"/>
      <c r="AC4264"/>
      <c r="AD4264"/>
      <c r="AE4264"/>
      <c r="AF4264"/>
      <c r="AG4264"/>
      <c r="AH4264"/>
      <c r="AI4264"/>
      <c r="AJ4264"/>
      <c r="AK4264"/>
    </row>
    <row r="4265" spans="10:37" ht="15.75">
      <c r="J4265"/>
      <c r="K4265"/>
      <c r="L4265"/>
      <c r="M4265"/>
      <c r="N4265"/>
      <c r="O4265"/>
      <c r="P4265"/>
      <c r="Q4265"/>
      <c r="R4265"/>
      <c r="S4265"/>
      <c r="T4265"/>
      <c r="U4265"/>
      <c r="V4265"/>
      <c r="W4265"/>
      <c r="X4265"/>
      <c r="Y4265"/>
      <c r="Z4265"/>
      <c r="AA4265"/>
      <c r="AB4265"/>
      <c r="AC4265"/>
      <c r="AD4265"/>
      <c r="AE4265"/>
      <c r="AF4265"/>
      <c r="AG4265"/>
      <c r="AH4265"/>
      <c r="AI4265"/>
      <c r="AJ4265"/>
      <c r="AK4265"/>
    </row>
    <row r="4266" spans="10:37" ht="15.75">
      <c r="J4266"/>
      <c r="K4266"/>
      <c r="L4266"/>
      <c r="M4266"/>
      <c r="N4266"/>
      <c r="O4266"/>
      <c r="P4266"/>
      <c r="Q4266"/>
      <c r="R4266"/>
      <c r="S4266"/>
      <c r="T4266"/>
      <c r="U4266"/>
      <c r="V4266"/>
      <c r="W4266"/>
      <c r="X4266"/>
      <c r="Y4266"/>
      <c r="Z4266"/>
      <c r="AA4266"/>
      <c r="AB4266"/>
      <c r="AC4266"/>
      <c r="AD4266"/>
      <c r="AE4266"/>
      <c r="AF4266"/>
      <c r="AG4266"/>
      <c r="AH4266"/>
      <c r="AI4266"/>
      <c r="AJ4266"/>
      <c r="AK4266"/>
    </row>
    <row r="4267" spans="10:37" ht="15.75">
      <c r="J4267"/>
      <c r="K4267"/>
      <c r="L4267"/>
      <c r="M4267"/>
      <c r="N4267"/>
      <c r="O4267"/>
      <c r="P4267"/>
      <c r="Q4267"/>
      <c r="R4267"/>
      <c r="S4267"/>
      <c r="T4267"/>
      <c r="U4267"/>
      <c r="V4267"/>
      <c r="W4267"/>
      <c r="X4267"/>
      <c r="Y4267"/>
      <c r="Z4267"/>
      <c r="AA4267"/>
      <c r="AB4267"/>
      <c r="AC4267"/>
      <c r="AD4267"/>
      <c r="AE4267"/>
      <c r="AF4267"/>
      <c r="AG4267"/>
      <c r="AH4267"/>
      <c r="AI4267"/>
      <c r="AJ4267"/>
      <c r="AK4267"/>
    </row>
    <row r="4268" spans="10:37" ht="15.75">
      <c r="J4268"/>
      <c r="K4268"/>
      <c r="L4268"/>
      <c r="M4268"/>
      <c r="N4268"/>
      <c r="O4268"/>
      <c r="P4268"/>
      <c r="Q4268"/>
      <c r="R4268"/>
      <c r="S4268"/>
      <c r="T4268"/>
      <c r="U4268"/>
      <c r="V4268"/>
      <c r="W4268"/>
      <c r="X4268"/>
      <c r="Y4268"/>
      <c r="Z4268"/>
      <c r="AA4268"/>
      <c r="AB4268"/>
      <c r="AC4268"/>
      <c r="AD4268"/>
      <c r="AE4268"/>
      <c r="AF4268"/>
      <c r="AG4268"/>
      <c r="AH4268"/>
      <c r="AI4268"/>
      <c r="AJ4268"/>
      <c r="AK4268"/>
    </row>
    <row r="4269" spans="10:37" ht="15.75">
      <c r="J4269"/>
      <c r="K4269"/>
      <c r="L4269"/>
      <c r="M4269"/>
      <c r="N4269"/>
      <c r="O4269"/>
      <c r="P4269"/>
      <c r="Q4269"/>
      <c r="R4269"/>
      <c r="S4269"/>
      <c r="T4269"/>
      <c r="U4269"/>
      <c r="V4269"/>
      <c r="W4269"/>
      <c r="X4269"/>
      <c r="Y4269"/>
      <c r="Z4269"/>
      <c r="AA4269"/>
      <c r="AB4269"/>
      <c r="AC4269"/>
      <c r="AD4269"/>
      <c r="AE4269"/>
      <c r="AF4269"/>
      <c r="AG4269"/>
      <c r="AH4269"/>
      <c r="AI4269"/>
      <c r="AJ4269"/>
      <c r="AK4269"/>
    </row>
    <row r="4270" spans="10:37" ht="15.75">
      <c r="J4270"/>
      <c r="K4270"/>
      <c r="L4270"/>
      <c r="M4270"/>
      <c r="N4270"/>
      <c r="O4270"/>
      <c r="P4270"/>
      <c r="Q4270"/>
      <c r="R4270"/>
      <c r="S4270"/>
      <c r="T4270"/>
      <c r="U4270"/>
      <c r="V4270"/>
      <c r="W4270"/>
      <c r="X4270"/>
      <c r="Y4270"/>
      <c r="Z4270"/>
      <c r="AA4270"/>
      <c r="AB4270"/>
      <c r="AC4270"/>
      <c r="AD4270"/>
      <c r="AE4270"/>
      <c r="AF4270"/>
      <c r="AG4270"/>
      <c r="AH4270"/>
      <c r="AI4270"/>
      <c r="AJ4270"/>
      <c r="AK4270"/>
    </row>
    <row r="4271" spans="10:37" ht="15.75">
      <c r="J4271"/>
      <c r="K4271"/>
      <c r="L4271"/>
      <c r="M4271"/>
      <c r="N4271"/>
      <c r="O4271"/>
      <c r="P4271"/>
      <c r="Q4271"/>
      <c r="R4271"/>
      <c r="S4271"/>
      <c r="T4271"/>
      <c r="U4271"/>
      <c r="V4271"/>
      <c r="W4271"/>
      <c r="X4271"/>
      <c r="Y4271"/>
      <c r="Z4271"/>
      <c r="AA4271"/>
      <c r="AB4271"/>
      <c r="AC4271"/>
      <c r="AD4271"/>
      <c r="AE4271"/>
      <c r="AF4271"/>
      <c r="AG4271"/>
      <c r="AH4271"/>
      <c r="AI4271"/>
      <c r="AJ4271"/>
      <c r="AK4271"/>
    </row>
    <row r="4272" spans="10:37" ht="15.75">
      <c r="J4272"/>
      <c r="K4272"/>
      <c r="L4272"/>
      <c r="M4272"/>
      <c r="N4272"/>
      <c r="O4272"/>
      <c r="P4272"/>
      <c r="Q4272"/>
      <c r="R4272"/>
      <c r="S4272"/>
      <c r="T4272"/>
      <c r="U4272"/>
      <c r="V4272"/>
      <c r="W4272"/>
      <c r="X4272"/>
      <c r="Y4272"/>
      <c r="Z4272"/>
      <c r="AA4272"/>
      <c r="AB4272"/>
      <c r="AC4272"/>
      <c r="AD4272"/>
      <c r="AE4272"/>
      <c r="AF4272"/>
      <c r="AG4272"/>
      <c r="AH4272"/>
      <c r="AI4272"/>
      <c r="AJ4272"/>
      <c r="AK4272"/>
    </row>
    <row r="4273" spans="10:37" ht="15.75">
      <c r="J4273"/>
      <c r="K4273"/>
      <c r="L4273"/>
      <c r="M4273"/>
      <c r="N4273"/>
      <c r="O4273"/>
      <c r="P4273"/>
      <c r="Q4273"/>
      <c r="R4273"/>
      <c r="S4273"/>
      <c r="T4273"/>
      <c r="U4273"/>
      <c r="V4273"/>
      <c r="W4273"/>
      <c r="X4273"/>
      <c r="Y4273"/>
      <c r="Z4273"/>
      <c r="AA4273"/>
      <c r="AB4273"/>
      <c r="AC4273"/>
      <c r="AD4273"/>
      <c r="AE4273"/>
      <c r="AF4273"/>
      <c r="AG4273"/>
      <c r="AH4273"/>
      <c r="AI4273"/>
      <c r="AJ4273"/>
      <c r="AK4273"/>
    </row>
    <row r="4274" spans="10:37" ht="15.75">
      <c r="J4274"/>
      <c r="K4274"/>
      <c r="L4274"/>
      <c r="M4274"/>
      <c r="N4274"/>
      <c r="O4274"/>
      <c r="P4274"/>
      <c r="Q4274"/>
      <c r="R4274"/>
      <c r="S4274"/>
      <c r="T4274"/>
      <c r="U4274"/>
      <c r="V4274"/>
      <c r="W4274"/>
      <c r="X4274"/>
      <c r="Y4274"/>
      <c r="Z4274"/>
      <c r="AA4274"/>
      <c r="AB4274"/>
      <c r="AC4274"/>
      <c r="AD4274"/>
      <c r="AE4274"/>
      <c r="AF4274"/>
      <c r="AG4274"/>
      <c r="AH4274"/>
      <c r="AI4274"/>
      <c r="AJ4274"/>
      <c r="AK4274"/>
    </row>
    <row r="4275" spans="10:37" ht="15.75">
      <c r="J4275"/>
      <c r="K4275"/>
      <c r="L4275"/>
      <c r="M4275"/>
      <c r="N4275"/>
      <c r="O4275"/>
      <c r="P4275"/>
      <c r="Q4275"/>
      <c r="R4275"/>
      <c r="S4275"/>
      <c r="T4275"/>
      <c r="U4275"/>
      <c r="V4275"/>
      <c r="W4275"/>
      <c r="X4275"/>
      <c r="Y4275"/>
      <c r="Z4275"/>
      <c r="AA4275"/>
      <c r="AB4275"/>
      <c r="AC4275"/>
      <c r="AD4275"/>
      <c r="AE4275"/>
      <c r="AF4275"/>
      <c r="AG4275"/>
      <c r="AH4275"/>
      <c r="AI4275"/>
      <c r="AJ4275"/>
      <c r="AK4275"/>
    </row>
    <row r="4276" spans="10:37" ht="15.75">
      <c r="J4276"/>
      <c r="K4276"/>
      <c r="L4276"/>
      <c r="M4276"/>
      <c r="N4276"/>
      <c r="O4276"/>
      <c r="P4276"/>
      <c r="Q4276"/>
      <c r="R4276"/>
      <c r="S4276"/>
      <c r="T4276"/>
      <c r="U4276"/>
      <c r="V4276"/>
      <c r="W4276"/>
      <c r="X4276"/>
      <c r="Y4276"/>
      <c r="Z4276"/>
      <c r="AA4276"/>
      <c r="AB4276"/>
      <c r="AC4276"/>
      <c r="AD4276"/>
      <c r="AE4276"/>
      <c r="AF4276"/>
      <c r="AG4276"/>
      <c r="AH4276"/>
      <c r="AI4276"/>
      <c r="AJ4276"/>
      <c r="AK4276"/>
    </row>
    <row r="4277" spans="10:37" ht="15.75">
      <c r="J4277"/>
      <c r="K4277"/>
      <c r="L4277"/>
      <c r="M4277"/>
      <c r="N4277"/>
      <c r="O4277"/>
      <c r="P4277"/>
      <c r="Q4277"/>
      <c r="R4277"/>
      <c r="S4277"/>
      <c r="T4277"/>
      <c r="U4277"/>
      <c r="V4277"/>
      <c r="W4277"/>
      <c r="X4277"/>
      <c r="Y4277"/>
      <c r="Z4277"/>
      <c r="AA4277"/>
      <c r="AB4277"/>
      <c r="AC4277"/>
      <c r="AD4277"/>
      <c r="AE4277"/>
      <c r="AF4277"/>
      <c r="AG4277"/>
      <c r="AH4277"/>
      <c r="AI4277"/>
      <c r="AJ4277"/>
      <c r="AK4277"/>
    </row>
    <row r="4278" spans="10:37" ht="15.75">
      <c r="J4278"/>
      <c r="K4278"/>
      <c r="L4278"/>
      <c r="M4278"/>
      <c r="N4278"/>
      <c r="O4278"/>
      <c r="P4278"/>
      <c r="Q4278"/>
      <c r="R4278"/>
      <c r="S4278"/>
      <c r="T4278"/>
      <c r="U4278"/>
      <c r="V4278"/>
      <c r="W4278"/>
      <c r="X4278"/>
      <c r="Y4278"/>
      <c r="Z4278"/>
      <c r="AA4278"/>
      <c r="AB4278"/>
      <c r="AC4278"/>
      <c r="AD4278"/>
      <c r="AE4278"/>
      <c r="AF4278"/>
      <c r="AG4278"/>
      <c r="AH4278"/>
      <c r="AI4278"/>
      <c r="AJ4278"/>
      <c r="AK4278"/>
    </row>
    <row r="4279" spans="10:37" ht="15.75">
      <c r="J4279"/>
      <c r="K4279"/>
      <c r="L4279"/>
      <c r="M4279"/>
      <c r="N4279"/>
      <c r="O4279"/>
      <c r="P4279"/>
      <c r="Q4279"/>
      <c r="R4279"/>
      <c r="S4279"/>
      <c r="T4279"/>
      <c r="U4279"/>
      <c r="V4279"/>
      <c r="W4279"/>
      <c r="X4279"/>
      <c r="Y4279"/>
      <c r="Z4279"/>
      <c r="AA4279"/>
      <c r="AB4279"/>
      <c r="AC4279"/>
      <c r="AD4279"/>
      <c r="AE4279"/>
      <c r="AF4279"/>
      <c r="AG4279"/>
      <c r="AH4279"/>
      <c r="AI4279"/>
      <c r="AJ4279"/>
      <c r="AK4279"/>
    </row>
    <row r="4280" spans="10:37" ht="15.75">
      <c r="J4280"/>
      <c r="K4280"/>
      <c r="L4280"/>
      <c r="M4280"/>
      <c r="N4280"/>
      <c r="O4280"/>
      <c r="P4280"/>
      <c r="Q4280"/>
      <c r="R4280"/>
      <c r="S4280"/>
      <c r="T4280"/>
      <c r="U4280"/>
      <c r="V4280"/>
      <c r="W4280"/>
      <c r="X4280"/>
      <c r="Y4280"/>
      <c r="Z4280"/>
      <c r="AA4280"/>
      <c r="AB4280"/>
      <c r="AC4280"/>
      <c r="AD4280"/>
      <c r="AE4280"/>
      <c r="AF4280"/>
      <c r="AG4280"/>
      <c r="AH4280"/>
      <c r="AI4280"/>
      <c r="AJ4280"/>
      <c r="AK4280"/>
    </row>
    <row r="4281" spans="10:37" ht="15.75"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  <c r="X4281"/>
      <c r="Y4281"/>
      <c r="Z4281"/>
      <c r="AA4281"/>
      <c r="AB4281"/>
      <c r="AC4281"/>
      <c r="AD4281"/>
      <c r="AE4281"/>
      <c r="AF4281"/>
      <c r="AG4281"/>
      <c r="AH4281"/>
      <c r="AI4281"/>
      <c r="AJ4281"/>
      <c r="AK4281"/>
    </row>
    <row r="4282" spans="10:37" ht="15.75"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  <c r="X4282"/>
      <c r="Y4282"/>
      <c r="Z4282"/>
      <c r="AA4282"/>
      <c r="AB4282"/>
      <c r="AC4282"/>
      <c r="AD4282"/>
      <c r="AE4282"/>
      <c r="AF4282"/>
      <c r="AG4282"/>
      <c r="AH4282"/>
      <c r="AI4282"/>
      <c r="AJ4282"/>
      <c r="AK4282"/>
    </row>
    <row r="4283" spans="10:37" ht="15.75">
      <c r="J4283"/>
      <c r="K4283"/>
      <c r="L4283"/>
      <c r="M4283"/>
      <c r="N4283"/>
      <c r="O4283"/>
      <c r="P4283"/>
      <c r="Q4283"/>
      <c r="R4283"/>
      <c r="S4283"/>
      <c r="T4283"/>
      <c r="U4283"/>
      <c r="V4283"/>
      <c r="W4283"/>
      <c r="X4283"/>
      <c r="Y4283"/>
      <c r="Z4283"/>
      <c r="AA4283"/>
      <c r="AB4283"/>
      <c r="AC4283"/>
      <c r="AD4283"/>
      <c r="AE4283"/>
      <c r="AF4283"/>
      <c r="AG4283"/>
      <c r="AH4283"/>
      <c r="AI4283"/>
      <c r="AJ4283"/>
      <c r="AK4283"/>
    </row>
    <row r="4284" spans="10:37" ht="15.75"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  <c r="X4284"/>
      <c r="Y4284"/>
      <c r="Z4284"/>
      <c r="AA4284"/>
      <c r="AB4284"/>
      <c r="AC4284"/>
      <c r="AD4284"/>
      <c r="AE4284"/>
      <c r="AF4284"/>
      <c r="AG4284"/>
      <c r="AH4284"/>
      <c r="AI4284"/>
      <c r="AJ4284"/>
      <c r="AK4284"/>
    </row>
    <row r="4285" spans="10:37" ht="15.75"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  <c r="X4285"/>
      <c r="Y4285"/>
      <c r="Z4285"/>
      <c r="AA4285"/>
      <c r="AB4285"/>
      <c r="AC4285"/>
      <c r="AD4285"/>
      <c r="AE4285"/>
      <c r="AF4285"/>
      <c r="AG4285"/>
      <c r="AH4285"/>
      <c r="AI4285"/>
      <c r="AJ4285"/>
      <c r="AK4285"/>
    </row>
    <row r="4286" spans="10:37" ht="15.75"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  <c r="X4286"/>
      <c r="Y4286"/>
      <c r="Z4286"/>
      <c r="AA4286"/>
      <c r="AB4286"/>
      <c r="AC4286"/>
      <c r="AD4286"/>
      <c r="AE4286"/>
      <c r="AF4286"/>
      <c r="AG4286"/>
      <c r="AH4286"/>
      <c r="AI4286"/>
      <c r="AJ4286"/>
      <c r="AK4286"/>
    </row>
    <row r="4287" spans="10:37" ht="15.75"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  <c r="X4287"/>
      <c r="Y4287"/>
      <c r="Z4287"/>
      <c r="AA4287"/>
      <c r="AB4287"/>
      <c r="AC4287"/>
      <c r="AD4287"/>
      <c r="AE4287"/>
      <c r="AF4287"/>
      <c r="AG4287"/>
      <c r="AH4287"/>
      <c r="AI4287"/>
      <c r="AJ4287"/>
      <c r="AK4287"/>
    </row>
    <row r="4288" spans="10:37" ht="15.75">
      <c r="J4288"/>
      <c r="K4288"/>
      <c r="L4288"/>
      <c r="M4288"/>
      <c r="N4288"/>
      <c r="O4288"/>
      <c r="P4288"/>
      <c r="Q4288"/>
      <c r="R4288"/>
      <c r="S4288"/>
      <c r="T4288"/>
      <c r="U4288"/>
      <c r="V4288"/>
      <c r="W4288"/>
      <c r="X4288"/>
      <c r="Y4288"/>
      <c r="Z4288"/>
      <c r="AA4288"/>
      <c r="AB4288"/>
      <c r="AC4288"/>
      <c r="AD4288"/>
      <c r="AE4288"/>
      <c r="AF4288"/>
      <c r="AG4288"/>
      <c r="AH4288"/>
      <c r="AI4288"/>
      <c r="AJ4288"/>
      <c r="AK4288"/>
    </row>
    <row r="4289" spans="10:37" ht="15.75"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  <c r="X4289"/>
      <c r="Y4289"/>
      <c r="Z4289"/>
      <c r="AA4289"/>
      <c r="AB4289"/>
      <c r="AC4289"/>
      <c r="AD4289"/>
      <c r="AE4289"/>
      <c r="AF4289"/>
      <c r="AG4289"/>
      <c r="AH4289"/>
      <c r="AI4289"/>
      <c r="AJ4289"/>
      <c r="AK4289"/>
    </row>
    <row r="4290" spans="10:37" ht="15.75"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  <c r="X4290"/>
      <c r="Y4290"/>
      <c r="Z4290"/>
      <c r="AA4290"/>
      <c r="AB4290"/>
      <c r="AC4290"/>
      <c r="AD4290"/>
      <c r="AE4290"/>
      <c r="AF4290"/>
      <c r="AG4290"/>
      <c r="AH4290"/>
      <c r="AI4290"/>
      <c r="AJ4290"/>
      <c r="AK4290"/>
    </row>
    <row r="4291" spans="10:37" ht="15.75"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  <c r="X4291"/>
      <c r="Y4291"/>
      <c r="Z4291"/>
      <c r="AA4291"/>
      <c r="AB4291"/>
      <c r="AC4291"/>
      <c r="AD4291"/>
      <c r="AE4291"/>
      <c r="AF4291"/>
      <c r="AG4291"/>
      <c r="AH4291"/>
      <c r="AI4291"/>
      <c r="AJ4291"/>
      <c r="AK4291"/>
    </row>
    <row r="4292" spans="10:37" ht="15.75"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  <c r="X4292"/>
      <c r="Y4292"/>
      <c r="Z4292"/>
      <c r="AA4292"/>
      <c r="AB4292"/>
      <c r="AC4292"/>
      <c r="AD4292"/>
      <c r="AE4292"/>
      <c r="AF4292"/>
      <c r="AG4292"/>
      <c r="AH4292"/>
      <c r="AI4292"/>
      <c r="AJ4292"/>
      <c r="AK4292"/>
    </row>
    <row r="4293" spans="10:37" ht="15.75"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  <c r="X4293"/>
      <c r="Y4293"/>
      <c r="Z4293"/>
      <c r="AA4293"/>
      <c r="AB4293"/>
      <c r="AC4293"/>
      <c r="AD4293"/>
      <c r="AE4293"/>
      <c r="AF4293"/>
      <c r="AG4293"/>
      <c r="AH4293"/>
      <c r="AI4293"/>
      <c r="AJ4293"/>
      <c r="AK4293"/>
    </row>
    <row r="4294" spans="10:37" ht="15.75"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  <c r="X4294"/>
      <c r="Y4294"/>
      <c r="Z4294"/>
      <c r="AA4294"/>
      <c r="AB4294"/>
      <c r="AC4294"/>
      <c r="AD4294"/>
      <c r="AE4294"/>
      <c r="AF4294"/>
      <c r="AG4294"/>
      <c r="AH4294"/>
      <c r="AI4294"/>
      <c r="AJ4294"/>
      <c r="AK4294"/>
    </row>
    <row r="4295" spans="10:37" ht="15.75"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  <c r="X4295"/>
      <c r="Y4295"/>
      <c r="Z4295"/>
      <c r="AA4295"/>
      <c r="AB4295"/>
      <c r="AC4295"/>
      <c r="AD4295"/>
      <c r="AE4295"/>
      <c r="AF4295"/>
      <c r="AG4295"/>
      <c r="AH4295"/>
      <c r="AI4295"/>
      <c r="AJ4295"/>
      <c r="AK4295"/>
    </row>
    <row r="4296" spans="10:37" ht="15.75"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  <c r="X4296"/>
      <c r="Y4296"/>
      <c r="Z4296"/>
      <c r="AA4296"/>
      <c r="AB4296"/>
      <c r="AC4296"/>
      <c r="AD4296"/>
      <c r="AE4296"/>
      <c r="AF4296"/>
      <c r="AG4296"/>
      <c r="AH4296"/>
      <c r="AI4296"/>
      <c r="AJ4296"/>
      <c r="AK4296"/>
    </row>
    <row r="4297" spans="10:37" ht="15.75"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  <c r="X4297"/>
      <c r="Y4297"/>
      <c r="Z4297"/>
      <c r="AA4297"/>
      <c r="AB4297"/>
      <c r="AC4297"/>
      <c r="AD4297"/>
      <c r="AE4297"/>
      <c r="AF4297"/>
      <c r="AG4297"/>
      <c r="AH4297"/>
      <c r="AI4297"/>
      <c r="AJ4297"/>
      <c r="AK4297"/>
    </row>
    <row r="4298" spans="10:37" ht="15.75"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  <c r="X4298"/>
      <c r="Y4298"/>
      <c r="Z4298"/>
      <c r="AA4298"/>
      <c r="AB4298"/>
      <c r="AC4298"/>
      <c r="AD4298"/>
      <c r="AE4298"/>
      <c r="AF4298"/>
      <c r="AG4298"/>
      <c r="AH4298"/>
      <c r="AI4298"/>
      <c r="AJ4298"/>
      <c r="AK4298"/>
    </row>
    <row r="4299" spans="10:37" ht="15.75"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  <c r="X4299"/>
      <c r="Y4299"/>
      <c r="Z4299"/>
      <c r="AA4299"/>
      <c r="AB4299"/>
      <c r="AC4299"/>
      <c r="AD4299"/>
      <c r="AE4299"/>
      <c r="AF4299"/>
      <c r="AG4299"/>
      <c r="AH4299"/>
      <c r="AI4299"/>
      <c r="AJ4299"/>
      <c r="AK4299"/>
    </row>
    <row r="4300" spans="10:37" ht="15.75"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  <c r="X4300"/>
      <c r="Y4300"/>
      <c r="Z4300"/>
      <c r="AA4300"/>
      <c r="AB4300"/>
      <c r="AC4300"/>
      <c r="AD4300"/>
      <c r="AE4300"/>
      <c r="AF4300"/>
      <c r="AG4300"/>
      <c r="AH4300"/>
      <c r="AI4300"/>
      <c r="AJ4300"/>
      <c r="AK4300"/>
    </row>
    <row r="4301" spans="10:37" ht="15.75"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  <c r="X4301"/>
      <c r="Y4301"/>
      <c r="Z4301"/>
      <c r="AA4301"/>
      <c r="AB4301"/>
      <c r="AC4301"/>
      <c r="AD4301"/>
      <c r="AE4301"/>
      <c r="AF4301"/>
      <c r="AG4301"/>
      <c r="AH4301"/>
      <c r="AI4301"/>
      <c r="AJ4301"/>
      <c r="AK4301"/>
    </row>
    <row r="4302" spans="10:37" ht="15.75"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  <c r="X4302"/>
      <c r="Y4302"/>
      <c r="Z4302"/>
      <c r="AA4302"/>
      <c r="AB4302"/>
      <c r="AC4302"/>
      <c r="AD4302"/>
      <c r="AE4302"/>
      <c r="AF4302"/>
      <c r="AG4302"/>
      <c r="AH4302"/>
      <c r="AI4302"/>
      <c r="AJ4302"/>
      <c r="AK4302"/>
    </row>
    <row r="4303" spans="10:37" ht="15.75"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  <c r="X4303"/>
      <c r="Y4303"/>
      <c r="Z4303"/>
      <c r="AA4303"/>
      <c r="AB4303"/>
      <c r="AC4303"/>
      <c r="AD4303"/>
      <c r="AE4303"/>
      <c r="AF4303"/>
      <c r="AG4303"/>
      <c r="AH4303"/>
      <c r="AI4303"/>
      <c r="AJ4303"/>
      <c r="AK4303"/>
    </row>
    <row r="4304" spans="10:37" ht="15.75">
      <c r="J4304"/>
      <c r="K4304"/>
      <c r="L4304"/>
      <c r="M4304"/>
      <c r="N4304"/>
      <c r="O4304"/>
      <c r="P4304"/>
      <c r="Q4304"/>
      <c r="R4304"/>
      <c r="S4304"/>
      <c r="T4304"/>
      <c r="U4304"/>
      <c r="V4304"/>
      <c r="W4304"/>
      <c r="X4304"/>
      <c r="Y4304"/>
      <c r="Z4304"/>
      <c r="AA4304"/>
      <c r="AB4304"/>
      <c r="AC4304"/>
      <c r="AD4304"/>
      <c r="AE4304"/>
      <c r="AF4304"/>
      <c r="AG4304"/>
      <c r="AH4304"/>
      <c r="AI4304"/>
      <c r="AJ4304"/>
      <c r="AK4304"/>
    </row>
    <row r="4305" spans="10:37" ht="15.75">
      <c r="J4305"/>
      <c r="K4305"/>
      <c r="L4305"/>
      <c r="M4305"/>
      <c r="N4305"/>
      <c r="O4305"/>
      <c r="P4305"/>
      <c r="Q4305"/>
      <c r="R4305"/>
      <c r="S4305"/>
      <c r="T4305"/>
      <c r="U4305"/>
      <c r="V4305"/>
      <c r="W4305"/>
      <c r="X4305"/>
      <c r="Y4305"/>
      <c r="Z4305"/>
      <c r="AA4305"/>
      <c r="AB4305"/>
      <c r="AC4305"/>
      <c r="AD4305"/>
      <c r="AE4305"/>
      <c r="AF4305"/>
      <c r="AG4305"/>
      <c r="AH4305"/>
      <c r="AI4305"/>
      <c r="AJ4305"/>
      <c r="AK4305"/>
    </row>
    <row r="4306" spans="10:37" ht="15.75"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  <c r="X4306"/>
      <c r="Y4306"/>
      <c r="Z4306"/>
      <c r="AA4306"/>
      <c r="AB4306"/>
      <c r="AC4306"/>
      <c r="AD4306"/>
      <c r="AE4306"/>
      <c r="AF4306"/>
      <c r="AG4306"/>
      <c r="AH4306"/>
      <c r="AI4306"/>
      <c r="AJ4306"/>
      <c r="AK4306"/>
    </row>
    <row r="4307" spans="10:37" ht="15.75"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  <c r="X4307"/>
      <c r="Y4307"/>
      <c r="Z4307"/>
      <c r="AA4307"/>
      <c r="AB4307"/>
      <c r="AC4307"/>
      <c r="AD4307"/>
      <c r="AE4307"/>
      <c r="AF4307"/>
      <c r="AG4307"/>
      <c r="AH4307"/>
      <c r="AI4307"/>
      <c r="AJ4307"/>
      <c r="AK4307"/>
    </row>
    <row r="4308" spans="10:37" ht="15.75"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  <c r="X4308"/>
      <c r="Y4308"/>
      <c r="Z4308"/>
      <c r="AA4308"/>
      <c r="AB4308"/>
      <c r="AC4308"/>
      <c r="AD4308"/>
      <c r="AE4308"/>
      <c r="AF4308"/>
      <c r="AG4308"/>
      <c r="AH4308"/>
      <c r="AI4308"/>
      <c r="AJ4308"/>
      <c r="AK4308"/>
    </row>
    <row r="4309" spans="10:37" ht="15.75">
      <c r="J4309"/>
      <c r="K4309"/>
      <c r="L4309"/>
      <c r="M4309"/>
      <c r="N4309"/>
      <c r="O4309"/>
      <c r="P4309"/>
      <c r="Q4309"/>
      <c r="R4309"/>
      <c r="S4309"/>
      <c r="T4309"/>
      <c r="U4309"/>
      <c r="V4309"/>
      <c r="W4309"/>
      <c r="X4309"/>
      <c r="Y4309"/>
      <c r="Z4309"/>
      <c r="AA4309"/>
      <c r="AB4309"/>
      <c r="AC4309"/>
      <c r="AD4309"/>
      <c r="AE4309"/>
      <c r="AF4309"/>
      <c r="AG4309"/>
      <c r="AH4309"/>
      <c r="AI4309"/>
      <c r="AJ4309"/>
      <c r="AK4309"/>
    </row>
    <row r="4310" spans="10:37" ht="15.75"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  <c r="X4310"/>
      <c r="Y4310"/>
      <c r="Z4310"/>
      <c r="AA4310"/>
      <c r="AB4310"/>
      <c r="AC4310"/>
      <c r="AD4310"/>
      <c r="AE4310"/>
      <c r="AF4310"/>
      <c r="AG4310"/>
      <c r="AH4310"/>
      <c r="AI4310"/>
      <c r="AJ4310"/>
      <c r="AK4310"/>
    </row>
    <row r="4311" spans="10:37" ht="15.75"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  <c r="X4311"/>
      <c r="Y4311"/>
      <c r="Z4311"/>
      <c r="AA4311"/>
      <c r="AB4311"/>
      <c r="AC4311"/>
      <c r="AD4311"/>
      <c r="AE4311"/>
      <c r="AF4311"/>
      <c r="AG4311"/>
      <c r="AH4311"/>
      <c r="AI4311"/>
      <c r="AJ4311"/>
      <c r="AK4311"/>
    </row>
    <row r="4312" spans="10:37" ht="15.75">
      <c r="J4312"/>
      <c r="K4312"/>
      <c r="L4312"/>
      <c r="M4312"/>
      <c r="N4312"/>
      <c r="O4312"/>
      <c r="P4312"/>
      <c r="Q4312"/>
      <c r="R4312"/>
      <c r="S4312"/>
      <c r="T4312"/>
      <c r="U4312"/>
      <c r="V4312"/>
      <c r="W4312"/>
      <c r="X4312"/>
      <c r="Y4312"/>
      <c r="Z4312"/>
      <c r="AA4312"/>
      <c r="AB4312"/>
      <c r="AC4312"/>
      <c r="AD4312"/>
      <c r="AE4312"/>
      <c r="AF4312"/>
      <c r="AG4312"/>
      <c r="AH4312"/>
      <c r="AI4312"/>
      <c r="AJ4312"/>
      <c r="AK4312"/>
    </row>
    <row r="4313" spans="10:37" ht="15.75"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  <c r="X4313"/>
      <c r="Y4313"/>
      <c r="Z4313"/>
      <c r="AA4313"/>
      <c r="AB4313"/>
      <c r="AC4313"/>
      <c r="AD4313"/>
      <c r="AE4313"/>
      <c r="AF4313"/>
      <c r="AG4313"/>
      <c r="AH4313"/>
      <c r="AI4313"/>
      <c r="AJ4313"/>
      <c r="AK4313"/>
    </row>
    <row r="4314" spans="10:37" ht="15.75"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  <c r="X4314"/>
      <c r="Y4314"/>
      <c r="Z4314"/>
      <c r="AA4314"/>
      <c r="AB4314"/>
      <c r="AC4314"/>
      <c r="AD4314"/>
      <c r="AE4314"/>
      <c r="AF4314"/>
      <c r="AG4314"/>
      <c r="AH4314"/>
      <c r="AI4314"/>
      <c r="AJ4314"/>
      <c r="AK4314"/>
    </row>
    <row r="4315" spans="10:37" ht="15.75">
      <c r="J4315"/>
      <c r="K4315"/>
      <c r="L4315"/>
      <c r="M4315"/>
      <c r="N4315"/>
      <c r="O4315"/>
      <c r="P4315"/>
      <c r="Q4315"/>
      <c r="R4315"/>
      <c r="S4315"/>
      <c r="T4315"/>
      <c r="U4315"/>
      <c r="V4315"/>
      <c r="W4315"/>
      <c r="X4315"/>
      <c r="Y4315"/>
      <c r="Z4315"/>
      <c r="AA4315"/>
      <c r="AB4315"/>
      <c r="AC4315"/>
      <c r="AD4315"/>
      <c r="AE4315"/>
      <c r="AF4315"/>
      <c r="AG4315"/>
      <c r="AH4315"/>
      <c r="AI4315"/>
      <c r="AJ4315"/>
      <c r="AK4315"/>
    </row>
    <row r="4316" spans="10:37" ht="15.75">
      <c r="J4316"/>
      <c r="K4316"/>
      <c r="L4316"/>
      <c r="M4316"/>
      <c r="N4316"/>
      <c r="O4316"/>
      <c r="P4316"/>
      <c r="Q4316"/>
      <c r="R4316"/>
      <c r="S4316"/>
      <c r="T4316"/>
      <c r="U4316"/>
      <c r="V4316"/>
      <c r="W4316"/>
      <c r="X4316"/>
      <c r="Y4316"/>
      <c r="Z4316"/>
      <c r="AA4316"/>
      <c r="AB4316"/>
      <c r="AC4316"/>
      <c r="AD4316"/>
      <c r="AE4316"/>
      <c r="AF4316"/>
      <c r="AG4316"/>
      <c r="AH4316"/>
      <c r="AI4316"/>
      <c r="AJ4316"/>
      <c r="AK4316"/>
    </row>
    <row r="4317" spans="10:37" ht="15.75">
      <c r="J4317"/>
      <c r="K4317"/>
      <c r="L4317"/>
      <c r="M4317"/>
      <c r="N4317"/>
      <c r="O4317"/>
      <c r="P4317"/>
      <c r="Q4317"/>
      <c r="R4317"/>
      <c r="S4317"/>
      <c r="T4317"/>
      <c r="U4317"/>
      <c r="V4317"/>
      <c r="W4317"/>
      <c r="X4317"/>
      <c r="Y4317"/>
      <c r="Z4317"/>
      <c r="AA4317"/>
      <c r="AB4317"/>
      <c r="AC4317"/>
      <c r="AD4317"/>
      <c r="AE4317"/>
      <c r="AF4317"/>
      <c r="AG4317"/>
      <c r="AH4317"/>
      <c r="AI4317"/>
      <c r="AJ4317"/>
      <c r="AK4317"/>
    </row>
    <row r="4318" spans="10:37" ht="15.75">
      <c r="J4318"/>
      <c r="K4318"/>
      <c r="L4318"/>
      <c r="M4318"/>
      <c r="N4318"/>
      <c r="O4318"/>
      <c r="P4318"/>
      <c r="Q4318"/>
      <c r="R4318"/>
      <c r="S4318"/>
      <c r="T4318"/>
      <c r="U4318"/>
      <c r="V4318"/>
      <c r="W4318"/>
      <c r="X4318"/>
      <c r="Y4318"/>
      <c r="Z4318"/>
      <c r="AA4318"/>
      <c r="AB4318"/>
      <c r="AC4318"/>
      <c r="AD4318"/>
      <c r="AE4318"/>
      <c r="AF4318"/>
      <c r="AG4318"/>
      <c r="AH4318"/>
      <c r="AI4318"/>
      <c r="AJ4318"/>
      <c r="AK4318"/>
    </row>
    <row r="4319" spans="10:37" ht="15.75">
      <c r="J4319"/>
      <c r="K4319"/>
      <c r="L4319"/>
      <c r="M4319"/>
      <c r="N4319"/>
      <c r="O4319"/>
      <c r="P4319"/>
      <c r="Q4319"/>
      <c r="R4319"/>
      <c r="S4319"/>
      <c r="T4319"/>
      <c r="U4319"/>
      <c r="V4319"/>
      <c r="W4319"/>
      <c r="X4319"/>
      <c r="Y4319"/>
      <c r="Z4319"/>
      <c r="AA4319"/>
      <c r="AB4319"/>
      <c r="AC4319"/>
      <c r="AD4319"/>
      <c r="AE4319"/>
      <c r="AF4319"/>
      <c r="AG4319"/>
      <c r="AH4319"/>
      <c r="AI4319"/>
      <c r="AJ4319"/>
      <c r="AK4319"/>
    </row>
    <row r="4320" spans="10:37" ht="15.75"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  <c r="X4320"/>
      <c r="Y4320"/>
      <c r="Z4320"/>
      <c r="AA4320"/>
      <c r="AB4320"/>
      <c r="AC4320"/>
      <c r="AD4320"/>
      <c r="AE4320"/>
      <c r="AF4320"/>
      <c r="AG4320"/>
      <c r="AH4320"/>
      <c r="AI4320"/>
      <c r="AJ4320"/>
      <c r="AK4320"/>
    </row>
    <row r="4321" spans="10:37" ht="15.75">
      <c r="J4321"/>
      <c r="K4321"/>
      <c r="L4321"/>
      <c r="M4321"/>
      <c r="N4321"/>
      <c r="O4321"/>
      <c r="P4321"/>
      <c r="Q4321"/>
      <c r="R4321"/>
      <c r="S4321"/>
      <c r="T4321"/>
      <c r="U4321"/>
      <c r="V4321"/>
      <c r="W4321"/>
      <c r="X4321"/>
      <c r="Y4321"/>
      <c r="Z4321"/>
      <c r="AA4321"/>
      <c r="AB4321"/>
      <c r="AC4321"/>
      <c r="AD4321"/>
      <c r="AE4321"/>
      <c r="AF4321"/>
      <c r="AG4321"/>
      <c r="AH4321"/>
      <c r="AI4321"/>
      <c r="AJ4321"/>
      <c r="AK4321"/>
    </row>
    <row r="4322" spans="10:37" ht="15.75">
      <c r="J4322"/>
      <c r="K4322"/>
      <c r="L4322"/>
      <c r="M4322"/>
      <c r="N4322"/>
      <c r="O4322"/>
      <c r="P4322"/>
      <c r="Q4322"/>
      <c r="R4322"/>
      <c r="S4322"/>
      <c r="T4322"/>
      <c r="U4322"/>
      <c r="V4322"/>
      <c r="W4322"/>
      <c r="X4322"/>
      <c r="Y4322"/>
      <c r="Z4322"/>
      <c r="AA4322"/>
      <c r="AB4322"/>
      <c r="AC4322"/>
      <c r="AD4322"/>
      <c r="AE4322"/>
      <c r="AF4322"/>
      <c r="AG4322"/>
      <c r="AH4322"/>
      <c r="AI4322"/>
      <c r="AJ4322"/>
      <c r="AK4322"/>
    </row>
    <row r="4323" spans="10:37" ht="15.75">
      <c r="J4323"/>
      <c r="K4323"/>
      <c r="L4323"/>
      <c r="M4323"/>
      <c r="N4323"/>
      <c r="O4323"/>
      <c r="P4323"/>
      <c r="Q4323"/>
      <c r="R4323"/>
      <c r="S4323"/>
      <c r="T4323"/>
      <c r="U4323"/>
      <c r="V4323"/>
      <c r="W4323"/>
      <c r="X4323"/>
      <c r="Y4323"/>
      <c r="Z4323"/>
      <c r="AA4323"/>
      <c r="AB4323"/>
      <c r="AC4323"/>
      <c r="AD4323"/>
      <c r="AE4323"/>
      <c r="AF4323"/>
      <c r="AG4323"/>
      <c r="AH4323"/>
      <c r="AI4323"/>
      <c r="AJ4323"/>
      <c r="AK4323"/>
    </row>
    <row r="4324" spans="10:37" ht="15.75">
      <c r="J4324"/>
      <c r="K4324"/>
      <c r="L4324"/>
      <c r="M4324"/>
      <c r="N4324"/>
      <c r="O4324"/>
      <c r="P4324"/>
      <c r="Q4324"/>
      <c r="R4324"/>
      <c r="S4324"/>
      <c r="T4324"/>
      <c r="U4324"/>
      <c r="V4324"/>
      <c r="W4324"/>
      <c r="X4324"/>
      <c r="Y4324"/>
      <c r="Z4324"/>
      <c r="AA4324"/>
      <c r="AB4324"/>
      <c r="AC4324"/>
      <c r="AD4324"/>
      <c r="AE4324"/>
      <c r="AF4324"/>
      <c r="AG4324"/>
      <c r="AH4324"/>
      <c r="AI4324"/>
      <c r="AJ4324"/>
      <c r="AK4324"/>
    </row>
    <row r="4325" spans="10:37" ht="15.75">
      <c r="J4325"/>
      <c r="K4325"/>
      <c r="L4325"/>
      <c r="M4325"/>
      <c r="N4325"/>
      <c r="O4325"/>
      <c r="P4325"/>
      <c r="Q4325"/>
      <c r="R4325"/>
      <c r="S4325"/>
      <c r="T4325"/>
      <c r="U4325"/>
      <c r="V4325"/>
      <c r="W4325"/>
      <c r="X4325"/>
      <c r="Y4325"/>
      <c r="Z4325"/>
      <c r="AA4325"/>
      <c r="AB4325"/>
      <c r="AC4325"/>
      <c r="AD4325"/>
      <c r="AE4325"/>
      <c r="AF4325"/>
      <c r="AG4325"/>
      <c r="AH4325"/>
      <c r="AI4325"/>
      <c r="AJ4325"/>
      <c r="AK4325"/>
    </row>
    <row r="4326" spans="10:37" ht="15.75">
      <c r="J4326"/>
      <c r="K4326"/>
      <c r="L4326"/>
      <c r="M4326"/>
      <c r="N4326"/>
      <c r="O4326"/>
      <c r="P4326"/>
      <c r="Q4326"/>
      <c r="R4326"/>
      <c r="S4326"/>
      <c r="T4326"/>
      <c r="U4326"/>
      <c r="V4326"/>
      <c r="W4326"/>
      <c r="X4326"/>
      <c r="Y4326"/>
      <c r="Z4326"/>
      <c r="AA4326"/>
      <c r="AB4326"/>
      <c r="AC4326"/>
      <c r="AD4326"/>
      <c r="AE4326"/>
      <c r="AF4326"/>
      <c r="AG4326"/>
      <c r="AH4326"/>
      <c r="AI4326"/>
      <c r="AJ4326"/>
      <c r="AK4326"/>
    </row>
    <row r="4327" spans="10:37" ht="15.75">
      <c r="J4327"/>
      <c r="K4327"/>
      <c r="L4327"/>
      <c r="M4327"/>
      <c r="N4327"/>
      <c r="O4327"/>
      <c r="P4327"/>
      <c r="Q4327"/>
      <c r="R4327"/>
      <c r="S4327"/>
      <c r="T4327"/>
      <c r="U4327"/>
      <c r="V4327"/>
      <c r="W4327"/>
      <c r="X4327"/>
      <c r="Y4327"/>
      <c r="Z4327"/>
      <c r="AA4327"/>
      <c r="AB4327"/>
      <c r="AC4327"/>
      <c r="AD4327"/>
      <c r="AE4327"/>
      <c r="AF4327"/>
      <c r="AG4327"/>
      <c r="AH4327"/>
      <c r="AI4327"/>
      <c r="AJ4327"/>
      <c r="AK4327"/>
    </row>
    <row r="4328" spans="10:37" ht="15.75">
      <c r="J4328"/>
      <c r="K4328"/>
      <c r="L4328"/>
      <c r="M4328"/>
      <c r="N4328"/>
      <c r="O4328"/>
      <c r="P4328"/>
      <c r="Q4328"/>
      <c r="R4328"/>
      <c r="S4328"/>
      <c r="T4328"/>
      <c r="U4328"/>
      <c r="V4328"/>
      <c r="W4328"/>
      <c r="X4328"/>
      <c r="Y4328"/>
      <c r="Z4328"/>
      <c r="AA4328"/>
      <c r="AB4328"/>
      <c r="AC4328"/>
      <c r="AD4328"/>
      <c r="AE4328"/>
      <c r="AF4328"/>
      <c r="AG4328"/>
      <c r="AH4328"/>
      <c r="AI4328"/>
      <c r="AJ4328"/>
      <c r="AK4328"/>
    </row>
    <row r="4329" spans="10:37" ht="15.75">
      <c r="J4329"/>
      <c r="K4329"/>
      <c r="L4329"/>
      <c r="M4329"/>
      <c r="N4329"/>
      <c r="O4329"/>
      <c r="P4329"/>
      <c r="Q4329"/>
      <c r="R4329"/>
      <c r="S4329"/>
      <c r="T4329"/>
      <c r="U4329"/>
      <c r="V4329"/>
      <c r="W4329"/>
      <c r="X4329"/>
      <c r="Y4329"/>
      <c r="Z4329"/>
      <c r="AA4329"/>
      <c r="AB4329"/>
      <c r="AC4329"/>
      <c r="AD4329"/>
      <c r="AE4329"/>
      <c r="AF4329"/>
      <c r="AG4329"/>
      <c r="AH4329"/>
      <c r="AI4329"/>
      <c r="AJ4329"/>
      <c r="AK4329"/>
    </row>
    <row r="4330" spans="10:37" ht="15.75">
      <c r="J4330"/>
      <c r="K4330"/>
      <c r="L4330"/>
      <c r="M4330"/>
      <c r="N4330"/>
      <c r="O4330"/>
      <c r="P4330"/>
      <c r="Q4330"/>
      <c r="R4330"/>
      <c r="S4330"/>
      <c r="T4330"/>
      <c r="U4330"/>
      <c r="V4330"/>
      <c r="W4330"/>
      <c r="X4330"/>
      <c r="Y4330"/>
      <c r="Z4330"/>
      <c r="AA4330"/>
      <c r="AB4330"/>
      <c r="AC4330"/>
      <c r="AD4330"/>
      <c r="AE4330"/>
      <c r="AF4330"/>
      <c r="AG4330"/>
      <c r="AH4330"/>
      <c r="AI4330"/>
      <c r="AJ4330"/>
      <c r="AK4330"/>
    </row>
    <row r="4331" spans="10:37" ht="15.75">
      <c r="J4331"/>
      <c r="K4331"/>
      <c r="L4331"/>
      <c r="M4331"/>
      <c r="N4331"/>
      <c r="O4331"/>
      <c r="P4331"/>
      <c r="Q4331"/>
      <c r="R4331"/>
      <c r="S4331"/>
      <c r="T4331"/>
      <c r="U4331"/>
      <c r="V4331"/>
      <c r="W4331"/>
      <c r="X4331"/>
      <c r="Y4331"/>
      <c r="Z4331"/>
      <c r="AA4331"/>
      <c r="AB4331"/>
      <c r="AC4331"/>
      <c r="AD4331"/>
      <c r="AE4331"/>
      <c r="AF4331"/>
      <c r="AG4331"/>
      <c r="AH4331"/>
      <c r="AI4331"/>
      <c r="AJ4331"/>
      <c r="AK4331"/>
    </row>
    <row r="4332" spans="10:37" ht="15.75">
      <c r="J4332"/>
      <c r="K4332"/>
      <c r="L4332"/>
      <c r="M4332"/>
      <c r="N4332"/>
      <c r="O4332"/>
      <c r="P4332"/>
      <c r="Q4332"/>
      <c r="R4332"/>
      <c r="S4332"/>
      <c r="T4332"/>
      <c r="U4332"/>
      <c r="V4332"/>
      <c r="W4332"/>
      <c r="X4332"/>
      <c r="Y4332"/>
      <c r="Z4332"/>
      <c r="AA4332"/>
      <c r="AB4332"/>
      <c r="AC4332"/>
      <c r="AD4332"/>
      <c r="AE4332"/>
      <c r="AF4332"/>
      <c r="AG4332"/>
      <c r="AH4332"/>
      <c r="AI4332"/>
      <c r="AJ4332"/>
      <c r="AK4332"/>
    </row>
    <row r="4333" spans="10:37" ht="15.75">
      <c r="J4333"/>
      <c r="K4333"/>
      <c r="L4333"/>
      <c r="M4333"/>
      <c r="N4333"/>
      <c r="O4333"/>
      <c r="P4333"/>
      <c r="Q4333"/>
      <c r="R4333"/>
      <c r="S4333"/>
      <c r="T4333"/>
      <c r="U4333"/>
      <c r="V4333"/>
      <c r="W4333"/>
      <c r="X4333"/>
      <c r="Y4333"/>
      <c r="Z4333"/>
      <c r="AA4333"/>
      <c r="AB4333"/>
      <c r="AC4333"/>
      <c r="AD4333"/>
      <c r="AE4333"/>
      <c r="AF4333"/>
      <c r="AG4333"/>
      <c r="AH4333"/>
      <c r="AI4333"/>
      <c r="AJ4333"/>
      <c r="AK4333"/>
    </row>
    <row r="4334" spans="10:37" ht="15.75">
      <c r="J4334"/>
      <c r="K4334"/>
      <c r="L4334"/>
      <c r="M4334"/>
      <c r="N4334"/>
      <c r="O4334"/>
      <c r="P4334"/>
      <c r="Q4334"/>
      <c r="R4334"/>
      <c r="S4334"/>
      <c r="T4334"/>
      <c r="U4334"/>
      <c r="V4334"/>
      <c r="W4334"/>
      <c r="X4334"/>
      <c r="Y4334"/>
      <c r="Z4334"/>
      <c r="AA4334"/>
      <c r="AB4334"/>
      <c r="AC4334"/>
      <c r="AD4334"/>
      <c r="AE4334"/>
      <c r="AF4334"/>
      <c r="AG4334"/>
      <c r="AH4334"/>
      <c r="AI4334"/>
      <c r="AJ4334"/>
      <c r="AK4334"/>
    </row>
    <row r="4335" spans="10:37" ht="15.75">
      <c r="J4335"/>
      <c r="K4335"/>
      <c r="L4335"/>
      <c r="M4335"/>
      <c r="N4335"/>
      <c r="O4335"/>
      <c r="P4335"/>
      <c r="Q4335"/>
      <c r="R4335"/>
      <c r="S4335"/>
      <c r="T4335"/>
      <c r="U4335"/>
      <c r="V4335"/>
      <c r="W4335"/>
      <c r="X4335"/>
      <c r="Y4335"/>
      <c r="Z4335"/>
      <c r="AA4335"/>
      <c r="AB4335"/>
      <c r="AC4335"/>
      <c r="AD4335"/>
      <c r="AE4335"/>
      <c r="AF4335"/>
      <c r="AG4335"/>
      <c r="AH4335"/>
      <c r="AI4335"/>
      <c r="AJ4335"/>
      <c r="AK4335"/>
    </row>
    <row r="4336" spans="10:37" ht="15.75">
      <c r="J4336"/>
      <c r="K4336"/>
      <c r="L4336"/>
      <c r="M4336"/>
      <c r="N4336"/>
      <c r="O4336"/>
      <c r="P4336"/>
      <c r="Q4336"/>
      <c r="R4336"/>
      <c r="S4336"/>
      <c r="T4336"/>
      <c r="U4336"/>
      <c r="V4336"/>
      <c r="W4336"/>
      <c r="X4336"/>
      <c r="Y4336"/>
      <c r="Z4336"/>
      <c r="AA4336"/>
      <c r="AB4336"/>
      <c r="AC4336"/>
      <c r="AD4336"/>
      <c r="AE4336"/>
      <c r="AF4336"/>
      <c r="AG4336"/>
      <c r="AH4336"/>
      <c r="AI4336"/>
      <c r="AJ4336"/>
      <c r="AK4336"/>
    </row>
    <row r="4337" spans="10:37" ht="15.75">
      <c r="J4337"/>
      <c r="K4337"/>
      <c r="L4337"/>
      <c r="M4337"/>
      <c r="N4337"/>
      <c r="O4337"/>
      <c r="P4337"/>
      <c r="Q4337"/>
      <c r="R4337"/>
      <c r="S4337"/>
      <c r="T4337"/>
      <c r="U4337"/>
      <c r="V4337"/>
      <c r="W4337"/>
      <c r="X4337"/>
      <c r="Y4337"/>
      <c r="Z4337"/>
      <c r="AA4337"/>
      <c r="AB4337"/>
      <c r="AC4337"/>
      <c r="AD4337"/>
      <c r="AE4337"/>
      <c r="AF4337"/>
      <c r="AG4337"/>
      <c r="AH4337"/>
      <c r="AI4337"/>
      <c r="AJ4337"/>
      <c r="AK4337"/>
    </row>
    <row r="4338" spans="10:37" ht="15.75">
      <c r="J4338"/>
      <c r="K4338"/>
      <c r="L4338"/>
      <c r="M4338"/>
      <c r="N4338"/>
      <c r="O4338"/>
      <c r="P4338"/>
      <c r="Q4338"/>
      <c r="R4338"/>
      <c r="S4338"/>
      <c r="T4338"/>
      <c r="U4338"/>
      <c r="V4338"/>
      <c r="W4338"/>
      <c r="X4338"/>
      <c r="Y4338"/>
      <c r="Z4338"/>
      <c r="AA4338"/>
      <c r="AB4338"/>
      <c r="AC4338"/>
      <c r="AD4338"/>
      <c r="AE4338"/>
      <c r="AF4338"/>
      <c r="AG4338"/>
      <c r="AH4338"/>
      <c r="AI4338"/>
      <c r="AJ4338"/>
      <c r="AK4338"/>
    </row>
    <row r="4339" spans="10:37" ht="15.75">
      <c r="J4339"/>
      <c r="K4339"/>
      <c r="L4339"/>
      <c r="M4339"/>
      <c r="N4339"/>
      <c r="O4339"/>
      <c r="P4339"/>
      <c r="Q4339"/>
      <c r="R4339"/>
      <c r="S4339"/>
      <c r="T4339"/>
      <c r="U4339"/>
      <c r="V4339"/>
      <c r="W4339"/>
      <c r="X4339"/>
      <c r="Y4339"/>
      <c r="Z4339"/>
      <c r="AA4339"/>
      <c r="AB4339"/>
      <c r="AC4339"/>
      <c r="AD4339"/>
      <c r="AE4339"/>
      <c r="AF4339"/>
      <c r="AG4339"/>
      <c r="AH4339"/>
      <c r="AI4339"/>
      <c r="AJ4339"/>
      <c r="AK4339"/>
    </row>
    <row r="4340" spans="10:37" ht="15.75">
      <c r="J4340"/>
      <c r="K4340"/>
      <c r="L4340"/>
      <c r="M4340"/>
      <c r="N4340"/>
      <c r="O4340"/>
      <c r="P4340"/>
      <c r="Q4340"/>
      <c r="R4340"/>
      <c r="S4340"/>
      <c r="T4340"/>
      <c r="U4340"/>
      <c r="V4340"/>
      <c r="W4340"/>
      <c r="X4340"/>
      <c r="Y4340"/>
      <c r="Z4340"/>
      <c r="AA4340"/>
      <c r="AB4340"/>
      <c r="AC4340"/>
      <c r="AD4340"/>
      <c r="AE4340"/>
      <c r="AF4340"/>
      <c r="AG4340"/>
      <c r="AH4340"/>
      <c r="AI4340"/>
      <c r="AJ4340"/>
      <c r="AK4340"/>
    </row>
    <row r="4341" spans="10:37" ht="15.75">
      <c r="J4341"/>
      <c r="K4341"/>
      <c r="L4341"/>
      <c r="M4341"/>
      <c r="N4341"/>
      <c r="O4341"/>
      <c r="P4341"/>
      <c r="Q4341"/>
      <c r="R4341"/>
      <c r="S4341"/>
      <c r="T4341"/>
      <c r="U4341"/>
      <c r="V4341"/>
      <c r="W4341"/>
      <c r="X4341"/>
      <c r="Y4341"/>
      <c r="Z4341"/>
      <c r="AA4341"/>
      <c r="AB4341"/>
      <c r="AC4341"/>
      <c r="AD4341"/>
      <c r="AE4341"/>
      <c r="AF4341"/>
      <c r="AG4341"/>
      <c r="AH4341"/>
      <c r="AI4341"/>
      <c r="AJ4341"/>
      <c r="AK4341"/>
    </row>
    <row r="4342" spans="10:37" ht="15.75">
      <c r="J4342"/>
      <c r="K4342"/>
      <c r="L4342"/>
      <c r="M4342"/>
      <c r="N4342"/>
      <c r="O4342"/>
      <c r="P4342"/>
      <c r="Q4342"/>
      <c r="R4342"/>
      <c r="S4342"/>
      <c r="T4342"/>
      <c r="U4342"/>
      <c r="V4342"/>
      <c r="W4342"/>
      <c r="X4342"/>
      <c r="Y4342"/>
      <c r="Z4342"/>
      <c r="AA4342"/>
      <c r="AB4342"/>
      <c r="AC4342"/>
      <c r="AD4342"/>
      <c r="AE4342"/>
      <c r="AF4342"/>
      <c r="AG4342"/>
      <c r="AH4342"/>
      <c r="AI4342"/>
      <c r="AJ4342"/>
      <c r="AK4342"/>
    </row>
    <row r="4343" spans="10:37" ht="15.75">
      <c r="J4343"/>
      <c r="K4343"/>
      <c r="L4343"/>
      <c r="M4343"/>
      <c r="N4343"/>
      <c r="O4343"/>
      <c r="P4343"/>
      <c r="Q4343"/>
      <c r="R4343"/>
      <c r="S4343"/>
      <c r="T4343"/>
      <c r="U4343"/>
      <c r="V4343"/>
      <c r="W4343"/>
      <c r="X4343"/>
      <c r="Y4343"/>
      <c r="Z4343"/>
      <c r="AA4343"/>
      <c r="AB4343"/>
      <c r="AC4343"/>
      <c r="AD4343"/>
      <c r="AE4343"/>
      <c r="AF4343"/>
      <c r="AG4343"/>
      <c r="AH4343"/>
      <c r="AI4343"/>
      <c r="AJ4343"/>
      <c r="AK4343"/>
    </row>
    <row r="4344" spans="10:37" ht="15.75"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  <c r="X4344"/>
      <c r="Y4344"/>
      <c r="Z4344"/>
      <c r="AA4344"/>
      <c r="AB4344"/>
      <c r="AC4344"/>
      <c r="AD4344"/>
      <c r="AE4344"/>
      <c r="AF4344"/>
      <c r="AG4344"/>
      <c r="AH4344"/>
      <c r="AI4344"/>
      <c r="AJ4344"/>
      <c r="AK4344"/>
    </row>
    <row r="4345" spans="10:37" ht="15.75">
      <c r="J4345"/>
      <c r="K4345"/>
      <c r="L4345"/>
      <c r="M4345"/>
      <c r="N4345"/>
      <c r="O4345"/>
      <c r="P4345"/>
      <c r="Q4345"/>
      <c r="R4345"/>
      <c r="S4345"/>
      <c r="T4345"/>
      <c r="U4345"/>
      <c r="V4345"/>
      <c r="W4345"/>
      <c r="X4345"/>
      <c r="Y4345"/>
      <c r="Z4345"/>
      <c r="AA4345"/>
      <c r="AB4345"/>
      <c r="AC4345"/>
      <c r="AD4345"/>
      <c r="AE4345"/>
      <c r="AF4345"/>
      <c r="AG4345"/>
      <c r="AH4345"/>
      <c r="AI4345"/>
      <c r="AJ4345"/>
      <c r="AK4345"/>
    </row>
    <row r="4346" spans="10:37" ht="15.75">
      <c r="J4346"/>
      <c r="K4346"/>
      <c r="L4346"/>
      <c r="M4346"/>
      <c r="N4346"/>
      <c r="O4346"/>
      <c r="P4346"/>
      <c r="Q4346"/>
      <c r="R4346"/>
      <c r="S4346"/>
      <c r="T4346"/>
      <c r="U4346"/>
      <c r="V4346"/>
      <c r="W4346"/>
      <c r="X4346"/>
      <c r="Y4346"/>
      <c r="Z4346"/>
      <c r="AA4346"/>
      <c r="AB4346"/>
      <c r="AC4346"/>
      <c r="AD4346"/>
      <c r="AE4346"/>
      <c r="AF4346"/>
      <c r="AG4346"/>
      <c r="AH4346"/>
      <c r="AI4346"/>
      <c r="AJ4346"/>
      <c r="AK4346"/>
    </row>
    <row r="4347" spans="10:37" ht="15.75">
      <c r="J4347"/>
      <c r="K4347"/>
      <c r="L4347"/>
      <c r="M4347"/>
      <c r="N4347"/>
      <c r="O4347"/>
      <c r="P4347"/>
      <c r="Q4347"/>
      <c r="R4347"/>
      <c r="S4347"/>
      <c r="T4347"/>
      <c r="U4347"/>
      <c r="V4347"/>
      <c r="W4347"/>
      <c r="X4347"/>
      <c r="Y4347"/>
      <c r="Z4347"/>
      <c r="AA4347"/>
      <c r="AB4347"/>
      <c r="AC4347"/>
      <c r="AD4347"/>
      <c r="AE4347"/>
      <c r="AF4347"/>
      <c r="AG4347"/>
      <c r="AH4347"/>
      <c r="AI4347"/>
      <c r="AJ4347"/>
      <c r="AK4347"/>
    </row>
    <row r="4348" spans="10:37" ht="15.75">
      <c r="J4348"/>
      <c r="K4348"/>
      <c r="L4348"/>
      <c r="M4348"/>
      <c r="N4348"/>
      <c r="O4348"/>
      <c r="P4348"/>
      <c r="Q4348"/>
      <c r="R4348"/>
      <c r="S4348"/>
      <c r="T4348"/>
      <c r="U4348"/>
      <c r="V4348"/>
      <c r="W4348"/>
      <c r="X4348"/>
      <c r="Y4348"/>
      <c r="Z4348"/>
      <c r="AA4348"/>
      <c r="AB4348"/>
      <c r="AC4348"/>
      <c r="AD4348"/>
      <c r="AE4348"/>
      <c r="AF4348"/>
      <c r="AG4348"/>
      <c r="AH4348"/>
      <c r="AI4348"/>
      <c r="AJ4348"/>
      <c r="AK4348"/>
    </row>
    <row r="4349" spans="10:37" ht="15.75">
      <c r="J4349"/>
      <c r="K4349"/>
      <c r="L4349"/>
      <c r="M4349"/>
      <c r="N4349"/>
      <c r="O4349"/>
      <c r="P4349"/>
      <c r="Q4349"/>
      <c r="R4349"/>
      <c r="S4349"/>
      <c r="T4349"/>
      <c r="U4349"/>
      <c r="V4349"/>
      <c r="W4349"/>
      <c r="X4349"/>
      <c r="Y4349"/>
      <c r="Z4349"/>
      <c r="AA4349"/>
      <c r="AB4349"/>
      <c r="AC4349"/>
      <c r="AD4349"/>
      <c r="AE4349"/>
      <c r="AF4349"/>
      <c r="AG4349"/>
      <c r="AH4349"/>
      <c r="AI4349"/>
      <c r="AJ4349"/>
      <c r="AK4349"/>
    </row>
    <row r="4350" spans="10:37" ht="15.75">
      <c r="J4350"/>
      <c r="K4350"/>
      <c r="L4350"/>
      <c r="M4350"/>
      <c r="N4350"/>
      <c r="O4350"/>
      <c r="P4350"/>
      <c r="Q4350"/>
      <c r="R4350"/>
      <c r="S4350"/>
      <c r="T4350"/>
      <c r="U4350"/>
      <c r="V4350"/>
      <c r="W4350"/>
      <c r="X4350"/>
      <c r="Y4350"/>
      <c r="Z4350"/>
      <c r="AA4350"/>
      <c r="AB4350"/>
      <c r="AC4350"/>
      <c r="AD4350"/>
      <c r="AE4350"/>
      <c r="AF4350"/>
      <c r="AG4350"/>
      <c r="AH4350"/>
      <c r="AI4350"/>
      <c r="AJ4350"/>
      <c r="AK4350"/>
    </row>
    <row r="4351" spans="10:37" ht="15.75">
      <c r="J4351"/>
      <c r="K4351"/>
      <c r="L4351"/>
      <c r="M4351"/>
      <c r="N4351"/>
      <c r="O4351"/>
      <c r="P4351"/>
      <c r="Q4351"/>
      <c r="R4351"/>
      <c r="S4351"/>
      <c r="T4351"/>
      <c r="U4351"/>
      <c r="V4351"/>
      <c r="W4351"/>
      <c r="X4351"/>
      <c r="Y4351"/>
      <c r="Z4351"/>
      <c r="AA4351"/>
      <c r="AB4351"/>
      <c r="AC4351"/>
      <c r="AD4351"/>
      <c r="AE4351"/>
      <c r="AF4351"/>
      <c r="AG4351"/>
      <c r="AH4351"/>
      <c r="AI4351"/>
      <c r="AJ4351"/>
      <c r="AK4351"/>
    </row>
    <row r="4352" spans="10:37" ht="15.75">
      <c r="J4352"/>
      <c r="K4352"/>
      <c r="L4352"/>
      <c r="M4352"/>
      <c r="N4352"/>
      <c r="O4352"/>
      <c r="P4352"/>
      <c r="Q4352"/>
      <c r="R4352"/>
      <c r="S4352"/>
      <c r="T4352"/>
      <c r="U4352"/>
      <c r="V4352"/>
      <c r="W4352"/>
      <c r="X4352"/>
      <c r="Y4352"/>
      <c r="Z4352"/>
      <c r="AA4352"/>
      <c r="AB4352"/>
      <c r="AC4352"/>
      <c r="AD4352"/>
      <c r="AE4352"/>
      <c r="AF4352"/>
      <c r="AG4352"/>
      <c r="AH4352"/>
      <c r="AI4352"/>
      <c r="AJ4352"/>
      <c r="AK4352"/>
    </row>
    <row r="4353" spans="10:37" ht="15.75">
      <c r="J4353"/>
      <c r="K4353"/>
      <c r="L4353"/>
      <c r="M4353"/>
      <c r="N4353"/>
      <c r="O4353"/>
      <c r="P4353"/>
      <c r="Q4353"/>
      <c r="R4353"/>
      <c r="S4353"/>
      <c r="T4353"/>
      <c r="U4353"/>
      <c r="V4353"/>
      <c r="W4353"/>
      <c r="X4353"/>
      <c r="Y4353"/>
      <c r="Z4353"/>
      <c r="AA4353"/>
      <c r="AB4353"/>
      <c r="AC4353"/>
      <c r="AD4353"/>
      <c r="AE4353"/>
      <c r="AF4353"/>
      <c r="AG4353"/>
      <c r="AH4353"/>
      <c r="AI4353"/>
      <c r="AJ4353"/>
      <c r="AK4353"/>
    </row>
    <row r="4354" spans="10:37" ht="15.75">
      <c r="J4354"/>
      <c r="K4354"/>
      <c r="L4354"/>
      <c r="M4354"/>
      <c r="N4354"/>
      <c r="O4354"/>
      <c r="P4354"/>
      <c r="Q4354"/>
      <c r="R4354"/>
      <c r="S4354"/>
      <c r="T4354"/>
      <c r="U4354"/>
      <c r="V4354"/>
      <c r="W4354"/>
      <c r="X4354"/>
      <c r="Y4354"/>
      <c r="Z4354"/>
      <c r="AA4354"/>
      <c r="AB4354"/>
      <c r="AC4354"/>
      <c r="AD4354"/>
      <c r="AE4354"/>
      <c r="AF4354"/>
      <c r="AG4354"/>
      <c r="AH4354"/>
      <c r="AI4354"/>
      <c r="AJ4354"/>
      <c r="AK4354"/>
    </row>
    <row r="4355" spans="10:37" ht="15.75">
      <c r="J4355"/>
      <c r="K4355"/>
      <c r="L4355"/>
      <c r="M4355"/>
      <c r="N4355"/>
      <c r="O4355"/>
      <c r="P4355"/>
      <c r="Q4355"/>
      <c r="R4355"/>
      <c r="S4355"/>
      <c r="T4355"/>
      <c r="U4355"/>
      <c r="V4355"/>
      <c r="W4355"/>
      <c r="X4355"/>
      <c r="Y4355"/>
      <c r="Z4355"/>
      <c r="AA4355"/>
      <c r="AB4355"/>
      <c r="AC4355"/>
      <c r="AD4355"/>
      <c r="AE4355"/>
      <c r="AF4355"/>
      <c r="AG4355"/>
      <c r="AH4355"/>
      <c r="AI4355"/>
      <c r="AJ4355"/>
      <c r="AK4355"/>
    </row>
    <row r="4356" spans="10:37" ht="15.75">
      <c r="J4356"/>
      <c r="K4356"/>
      <c r="L4356"/>
      <c r="M4356"/>
      <c r="N4356"/>
      <c r="O4356"/>
      <c r="P4356"/>
      <c r="Q4356"/>
      <c r="R4356"/>
      <c r="S4356"/>
      <c r="T4356"/>
      <c r="U4356"/>
      <c r="V4356"/>
      <c r="W4356"/>
      <c r="X4356"/>
      <c r="Y4356"/>
      <c r="Z4356"/>
      <c r="AA4356"/>
      <c r="AB4356"/>
      <c r="AC4356"/>
      <c r="AD4356"/>
      <c r="AE4356"/>
      <c r="AF4356"/>
      <c r="AG4356"/>
      <c r="AH4356"/>
      <c r="AI4356"/>
      <c r="AJ4356"/>
      <c r="AK4356"/>
    </row>
    <row r="4357" spans="10:37" ht="15.75">
      <c r="J4357"/>
      <c r="K4357"/>
      <c r="L4357"/>
      <c r="M4357"/>
      <c r="N4357"/>
      <c r="O4357"/>
      <c r="P4357"/>
      <c r="Q4357"/>
      <c r="R4357"/>
      <c r="S4357"/>
      <c r="T4357"/>
      <c r="U4357"/>
      <c r="V4357"/>
      <c r="W4357"/>
      <c r="X4357"/>
      <c r="Y4357"/>
      <c r="Z4357"/>
      <c r="AA4357"/>
      <c r="AB4357"/>
      <c r="AC4357"/>
      <c r="AD4357"/>
      <c r="AE4357"/>
      <c r="AF4357"/>
      <c r="AG4357"/>
      <c r="AH4357"/>
      <c r="AI4357"/>
      <c r="AJ4357"/>
      <c r="AK4357"/>
    </row>
    <row r="4358" spans="10:37" ht="15.75">
      <c r="J4358"/>
      <c r="K4358"/>
      <c r="L4358"/>
      <c r="M4358"/>
      <c r="N4358"/>
      <c r="O4358"/>
      <c r="P4358"/>
      <c r="Q4358"/>
      <c r="R4358"/>
      <c r="S4358"/>
      <c r="T4358"/>
      <c r="U4358"/>
      <c r="V4358"/>
      <c r="W4358"/>
      <c r="X4358"/>
      <c r="Y4358"/>
      <c r="Z4358"/>
      <c r="AA4358"/>
      <c r="AB4358"/>
      <c r="AC4358"/>
      <c r="AD4358"/>
      <c r="AE4358"/>
      <c r="AF4358"/>
      <c r="AG4358"/>
      <c r="AH4358"/>
      <c r="AI4358"/>
      <c r="AJ4358"/>
      <c r="AK4358"/>
    </row>
    <row r="4359" spans="10:37" ht="15.75">
      <c r="J4359"/>
      <c r="K4359"/>
      <c r="L4359"/>
      <c r="M4359"/>
      <c r="N4359"/>
      <c r="O4359"/>
      <c r="P4359"/>
      <c r="Q4359"/>
      <c r="R4359"/>
      <c r="S4359"/>
      <c r="T4359"/>
      <c r="U4359"/>
      <c r="V4359"/>
      <c r="W4359"/>
      <c r="X4359"/>
      <c r="Y4359"/>
      <c r="Z4359"/>
      <c r="AA4359"/>
      <c r="AB4359"/>
      <c r="AC4359"/>
      <c r="AD4359"/>
      <c r="AE4359"/>
      <c r="AF4359"/>
      <c r="AG4359"/>
      <c r="AH4359"/>
      <c r="AI4359"/>
      <c r="AJ4359"/>
      <c r="AK4359"/>
    </row>
    <row r="4360" spans="10:37" ht="15.75">
      <c r="J4360"/>
      <c r="K4360"/>
      <c r="L4360"/>
      <c r="M4360"/>
      <c r="N4360"/>
      <c r="O4360"/>
      <c r="P4360"/>
      <c r="Q4360"/>
      <c r="R4360"/>
      <c r="S4360"/>
      <c r="T4360"/>
      <c r="U4360"/>
      <c r="V4360"/>
      <c r="W4360"/>
      <c r="X4360"/>
      <c r="Y4360"/>
      <c r="Z4360"/>
      <c r="AA4360"/>
      <c r="AB4360"/>
      <c r="AC4360"/>
      <c r="AD4360"/>
      <c r="AE4360"/>
      <c r="AF4360"/>
      <c r="AG4360"/>
      <c r="AH4360"/>
      <c r="AI4360"/>
      <c r="AJ4360"/>
      <c r="AK4360"/>
    </row>
    <row r="4361" spans="10:37" ht="15.75"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  <c r="X4361"/>
      <c r="Y4361"/>
      <c r="Z4361"/>
      <c r="AA4361"/>
      <c r="AB4361"/>
      <c r="AC4361"/>
      <c r="AD4361"/>
      <c r="AE4361"/>
      <c r="AF4361"/>
      <c r="AG4361"/>
      <c r="AH4361"/>
      <c r="AI4361"/>
      <c r="AJ4361"/>
      <c r="AK4361"/>
    </row>
    <row r="4362" spans="10:37" ht="15.75"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  <c r="X4362"/>
      <c r="Y4362"/>
      <c r="Z4362"/>
      <c r="AA4362"/>
      <c r="AB4362"/>
      <c r="AC4362"/>
      <c r="AD4362"/>
      <c r="AE4362"/>
      <c r="AF4362"/>
      <c r="AG4362"/>
      <c r="AH4362"/>
      <c r="AI4362"/>
      <c r="AJ4362"/>
      <c r="AK4362"/>
    </row>
    <row r="4363" spans="10:37" ht="15.75"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  <c r="X4363"/>
      <c r="Y4363"/>
      <c r="Z4363"/>
      <c r="AA4363"/>
      <c r="AB4363"/>
      <c r="AC4363"/>
      <c r="AD4363"/>
      <c r="AE4363"/>
      <c r="AF4363"/>
      <c r="AG4363"/>
      <c r="AH4363"/>
      <c r="AI4363"/>
      <c r="AJ4363"/>
      <c r="AK4363"/>
    </row>
    <row r="4364" spans="10:37" ht="15.75"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  <c r="X4364"/>
      <c r="Y4364"/>
      <c r="Z4364"/>
      <c r="AA4364"/>
      <c r="AB4364"/>
      <c r="AC4364"/>
      <c r="AD4364"/>
      <c r="AE4364"/>
      <c r="AF4364"/>
      <c r="AG4364"/>
      <c r="AH4364"/>
      <c r="AI4364"/>
      <c r="AJ4364"/>
      <c r="AK4364"/>
    </row>
    <row r="4365" spans="10:37" ht="15.75"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  <c r="X4365"/>
      <c r="Y4365"/>
      <c r="Z4365"/>
      <c r="AA4365"/>
      <c r="AB4365"/>
      <c r="AC4365"/>
      <c r="AD4365"/>
      <c r="AE4365"/>
      <c r="AF4365"/>
      <c r="AG4365"/>
      <c r="AH4365"/>
      <c r="AI4365"/>
      <c r="AJ4365"/>
      <c r="AK4365"/>
    </row>
    <row r="4366" spans="10:37" ht="15.75"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  <c r="X4366"/>
      <c r="Y4366"/>
      <c r="Z4366"/>
      <c r="AA4366"/>
      <c r="AB4366"/>
      <c r="AC4366"/>
      <c r="AD4366"/>
      <c r="AE4366"/>
      <c r="AF4366"/>
      <c r="AG4366"/>
      <c r="AH4366"/>
      <c r="AI4366"/>
      <c r="AJ4366"/>
      <c r="AK4366"/>
    </row>
    <row r="4367" spans="10:37" ht="15.75"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  <c r="X4367"/>
      <c r="Y4367"/>
      <c r="Z4367"/>
      <c r="AA4367"/>
      <c r="AB4367"/>
      <c r="AC4367"/>
      <c r="AD4367"/>
      <c r="AE4367"/>
      <c r="AF4367"/>
      <c r="AG4367"/>
      <c r="AH4367"/>
      <c r="AI4367"/>
      <c r="AJ4367"/>
      <c r="AK4367"/>
    </row>
    <row r="4368" spans="10:37" ht="15.75">
      <c r="J4368"/>
      <c r="K4368"/>
      <c r="L4368"/>
      <c r="M4368"/>
      <c r="N4368"/>
      <c r="O4368"/>
      <c r="P4368"/>
      <c r="Q4368"/>
      <c r="R4368"/>
      <c r="S4368"/>
      <c r="T4368"/>
      <c r="U4368"/>
      <c r="V4368"/>
      <c r="W4368"/>
      <c r="X4368"/>
      <c r="Y4368"/>
      <c r="Z4368"/>
      <c r="AA4368"/>
      <c r="AB4368"/>
      <c r="AC4368"/>
      <c r="AD4368"/>
      <c r="AE4368"/>
      <c r="AF4368"/>
      <c r="AG4368"/>
      <c r="AH4368"/>
      <c r="AI4368"/>
      <c r="AJ4368"/>
      <c r="AK4368"/>
    </row>
    <row r="4369" spans="10:37" ht="15.75">
      <c r="J4369"/>
      <c r="K4369"/>
      <c r="L4369"/>
      <c r="M4369"/>
      <c r="N4369"/>
      <c r="O4369"/>
      <c r="P4369"/>
      <c r="Q4369"/>
      <c r="R4369"/>
      <c r="S4369"/>
      <c r="T4369"/>
      <c r="U4369"/>
      <c r="V4369"/>
      <c r="W4369"/>
      <c r="X4369"/>
      <c r="Y4369"/>
      <c r="Z4369"/>
      <c r="AA4369"/>
      <c r="AB4369"/>
      <c r="AC4369"/>
      <c r="AD4369"/>
      <c r="AE4369"/>
      <c r="AF4369"/>
      <c r="AG4369"/>
      <c r="AH4369"/>
      <c r="AI4369"/>
      <c r="AJ4369"/>
      <c r="AK4369"/>
    </row>
    <row r="4370" spans="10:37" ht="15.75"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  <c r="X4370"/>
      <c r="Y4370"/>
      <c r="Z4370"/>
      <c r="AA4370"/>
      <c r="AB4370"/>
      <c r="AC4370"/>
      <c r="AD4370"/>
      <c r="AE4370"/>
      <c r="AF4370"/>
      <c r="AG4370"/>
      <c r="AH4370"/>
      <c r="AI4370"/>
      <c r="AJ4370"/>
      <c r="AK4370"/>
    </row>
    <row r="4371" spans="10:37" ht="15.75">
      <c r="J4371"/>
      <c r="K4371"/>
      <c r="L4371"/>
      <c r="M4371"/>
      <c r="N4371"/>
      <c r="O4371"/>
      <c r="P4371"/>
      <c r="Q4371"/>
      <c r="R4371"/>
      <c r="S4371"/>
      <c r="T4371"/>
      <c r="U4371"/>
      <c r="V4371"/>
      <c r="W4371"/>
      <c r="X4371"/>
      <c r="Y4371"/>
      <c r="Z4371"/>
      <c r="AA4371"/>
      <c r="AB4371"/>
      <c r="AC4371"/>
      <c r="AD4371"/>
      <c r="AE4371"/>
      <c r="AF4371"/>
      <c r="AG4371"/>
      <c r="AH4371"/>
      <c r="AI4371"/>
      <c r="AJ4371"/>
      <c r="AK4371"/>
    </row>
    <row r="4372" spans="10:37" ht="15.75">
      <c r="J4372"/>
      <c r="K4372"/>
      <c r="L4372"/>
      <c r="M4372"/>
      <c r="N4372"/>
      <c r="O4372"/>
      <c r="P4372"/>
      <c r="Q4372"/>
      <c r="R4372"/>
      <c r="S4372"/>
      <c r="T4372"/>
      <c r="U4372"/>
      <c r="V4372"/>
      <c r="W4372"/>
      <c r="X4372"/>
      <c r="Y4372"/>
      <c r="Z4372"/>
      <c r="AA4372"/>
      <c r="AB4372"/>
      <c r="AC4372"/>
      <c r="AD4372"/>
      <c r="AE4372"/>
      <c r="AF4372"/>
      <c r="AG4372"/>
      <c r="AH4372"/>
      <c r="AI4372"/>
      <c r="AJ4372"/>
      <c r="AK4372"/>
    </row>
    <row r="4373" spans="10:37" ht="15.75"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  <c r="X4373"/>
      <c r="Y4373"/>
      <c r="Z4373"/>
      <c r="AA4373"/>
      <c r="AB4373"/>
      <c r="AC4373"/>
      <c r="AD4373"/>
      <c r="AE4373"/>
      <c r="AF4373"/>
      <c r="AG4373"/>
      <c r="AH4373"/>
      <c r="AI4373"/>
      <c r="AJ4373"/>
      <c r="AK4373"/>
    </row>
    <row r="4374" spans="10:37" ht="15.75"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  <c r="X4374"/>
      <c r="Y4374"/>
      <c r="Z4374"/>
      <c r="AA4374"/>
      <c r="AB4374"/>
      <c r="AC4374"/>
      <c r="AD4374"/>
      <c r="AE4374"/>
      <c r="AF4374"/>
      <c r="AG4374"/>
      <c r="AH4374"/>
      <c r="AI4374"/>
      <c r="AJ4374"/>
      <c r="AK4374"/>
    </row>
    <row r="4375" spans="10:37" ht="15.75"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  <c r="X4375"/>
      <c r="Y4375"/>
      <c r="Z4375"/>
      <c r="AA4375"/>
      <c r="AB4375"/>
      <c r="AC4375"/>
      <c r="AD4375"/>
      <c r="AE4375"/>
      <c r="AF4375"/>
      <c r="AG4375"/>
      <c r="AH4375"/>
      <c r="AI4375"/>
      <c r="AJ4375"/>
      <c r="AK4375"/>
    </row>
    <row r="4376" spans="10:37" ht="15.75"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  <c r="X4376"/>
      <c r="Y4376"/>
      <c r="Z4376"/>
      <c r="AA4376"/>
      <c r="AB4376"/>
      <c r="AC4376"/>
      <c r="AD4376"/>
      <c r="AE4376"/>
      <c r="AF4376"/>
      <c r="AG4376"/>
      <c r="AH4376"/>
      <c r="AI4376"/>
      <c r="AJ4376"/>
      <c r="AK4376"/>
    </row>
    <row r="4377" spans="10:37" ht="15.75"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  <c r="X4377"/>
      <c r="Y4377"/>
      <c r="Z4377"/>
      <c r="AA4377"/>
      <c r="AB4377"/>
      <c r="AC4377"/>
      <c r="AD4377"/>
      <c r="AE4377"/>
      <c r="AF4377"/>
      <c r="AG4377"/>
      <c r="AH4377"/>
      <c r="AI4377"/>
      <c r="AJ4377"/>
      <c r="AK4377"/>
    </row>
    <row r="4378" spans="10:37" ht="15.75">
      <c r="J4378"/>
      <c r="K4378"/>
      <c r="L4378"/>
      <c r="M4378"/>
      <c r="N4378"/>
      <c r="O4378"/>
      <c r="P4378"/>
      <c r="Q4378"/>
      <c r="R4378"/>
      <c r="S4378"/>
      <c r="T4378"/>
      <c r="U4378"/>
      <c r="V4378"/>
      <c r="W4378"/>
      <c r="X4378"/>
      <c r="Y4378"/>
      <c r="Z4378"/>
      <c r="AA4378"/>
      <c r="AB4378"/>
      <c r="AC4378"/>
      <c r="AD4378"/>
      <c r="AE4378"/>
      <c r="AF4378"/>
      <c r="AG4378"/>
      <c r="AH4378"/>
      <c r="AI4378"/>
      <c r="AJ4378"/>
      <c r="AK4378"/>
    </row>
    <row r="4379" spans="10:37" ht="15.75">
      <c r="J4379"/>
      <c r="K4379"/>
      <c r="L4379"/>
      <c r="M4379"/>
      <c r="N4379"/>
      <c r="O4379"/>
      <c r="P4379"/>
      <c r="Q4379"/>
      <c r="R4379"/>
      <c r="S4379"/>
      <c r="T4379"/>
      <c r="U4379"/>
      <c r="V4379"/>
      <c r="W4379"/>
      <c r="X4379"/>
      <c r="Y4379"/>
      <c r="Z4379"/>
      <c r="AA4379"/>
      <c r="AB4379"/>
      <c r="AC4379"/>
      <c r="AD4379"/>
      <c r="AE4379"/>
      <c r="AF4379"/>
      <c r="AG4379"/>
      <c r="AH4379"/>
      <c r="AI4379"/>
      <c r="AJ4379"/>
      <c r="AK4379"/>
    </row>
    <row r="4380" spans="10:37" ht="15.75"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  <c r="X4380"/>
      <c r="Y4380"/>
      <c r="Z4380"/>
      <c r="AA4380"/>
      <c r="AB4380"/>
      <c r="AC4380"/>
      <c r="AD4380"/>
      <c r="AE4380"/>
      <c r="AF4380"/>
      <c r="AG4380"/>
      <c r="AH4380"/>
      <c r="AI4380"/>
      <c r="AJ4380"/>
      <c r="AK4380"/>
    </row>
    <row r="4381" spans="10:37" ht="15.75">
      <c r="J4381"/>
      <c r="K4381"/>
      <c r="L4381"/>
      <c r="M4381"/>
      <c r="N4381"/>
      <c r="O4381"/>
      <c r="P4381"/>
      <c r="Q4381"/>
      <c r="R4381"/>
      <c r="S4381"/>
      <c r="T4381"/>
      <c r="U4381"/>
      <c r="V4381"/>
      <c r="W4381"/>
      <c r="X4381"/>
      <c r="Y4381"/>
      <c r="Z4381"/>
      <c r="AA4381"/>
      <c r="AB4381"/>
      <c r="AC4381"/>
      <c r="AD4381"/>
      <c r="AE4381"/>
      <c r="AF4381"/>
      <c r="AG4381"/>
      <c r="AH4381"/>
      <c r="AI4381"/>
      <c r="AJ4381"/>
      <c r="AK4381"/>
    </row>
    <row r="4382" spans="10:37" ht="15.75">
      <c r="J4382"/>
      <c r="K4382"/>
      <c r="L4382"/>
      <c r="M4382"/>
      <c r="N4382"/>
      <c r="O4382"/>
      <c r="P4382"/>
      <c r="Q4382"/>
      <c r="R4382"/>
      <c r="S4382"/>
      <c r="T4382"/>
      <c r="U4382"/>
      <c r="V4382"/>
      <c r="W4382"/>
      <c r="X4382"/>
      <c r="Y4382"/>
      <c r="Z4382"/>
      <c r="AA4382"/>
      <c r="AB4382"/>
      <c r="AC4382"/>
      <c r="AD4382"/>
      <c r="AE4382"/>
      <c r="AF4382"/>
      <c r="AG4382"/>
      <c r="AH4382"/>
      <c r="AI4382"/>
      <c r="AJ4382"/>
      <c r="AK4382"/>
    </row>
    <row r="4383" spans="10:37" ht="15.75">
      <c r="J4383"/>
      <c r="K4383"/>
      <c r="L4383"/>
      <c r="M4383"/>
      <c r="N4383"/>
      <c r="O4383"/>
      <c r="P4383"/>
      <c r="Q4383"/>
      <c r="R4383"/>
      <c r="S4383"/>
      <c r="T4383"/>
      <c r="U4383"/>
      <c r="V4383"/>
      <c r="W4383"/>
      <c r="X4383"/>
      <c r="Y4383"/>
      <c r="Z4383"/>
      <c r="AA4383"/>
      <c r="AB4383"/>
      <c r="AC4383"/>
      <c r="AD4383"/>
      <c r="AE4383"/>
      <c r="AF4383"/>
      <c r="AG4383"/>
      <c r="AH4383"/>
      <c r="AI4383"/>
      <c r="AJ4383"/>
      <c r="AK4383"/>
    </row>
    <row r="4384" spans="10:37" ht="15.75">
      <c r="J4384"/>
      <c r="K4384"/>
      <c r="L4384"/>
      <c r="M4384"/>
      <c r="N4384"/>
      <c r="O4384"/>
      <c r="P4384"/>
      <c r="Q4384"/>
      <c r="R4384"/>
      <c r="S4384"/>
      <c r="T4384"/>
      <c r="U4384"/>
      <c r="V4384"/>
      <c r="W4384"/>
      <c r="X4384"/>
      <c r="Y4384"/>
      <c r="Z4384"/>
      <c r="AA4384"/>
      <c r="AB4384"/>
      <c r="AC4384"/>
      <c r="AD4384"/>
      <c r="AE4384"/>
      <c r="AF4384"/>
      <c r="AG4384"/>
      <c r="AH4384"/>
      <c r="AI4384"/>
      <c r="AJ4384"/>
      <c r="AK4384"/>
    </row>
    <row r="4385" spans="10:37" ht="15.75">
      <c r="J4385"/>
      <c r="K4385"/>
      <c r="L4385"/>
      <c r="M4385"/>
      <c r="N4385"/>
      <c r="O4385"/>
      <c r="P4385"/>
      <c r="Q4385"/>
      <c r="R4385"/>
      <c r="S4385"/>
      <c r="T4385"/>
      <c r="U4385"/>
      <c r="V4385"/>
      <c r="W4385"/>
      <c r="X4385"/>
      <c r="Y4385"/>
      <c r="Z4385"/>
      <c r="AA4385"/>
      <c r="AB4385"/>
      <c r="AC4385"/>
      <c r="AD4385"/>
      <c r="AE4385"/>
      <c r="AF4385"/>
      <c r="AG4385"/>
      <c r="AH4385"/>
      <c r="AI4385"/>
      <c r="AJ4385"/>
      <c r="AK4385"/>
    </row>
    <row r="4386" spans="10:37" ht="15.75">
      <c r="J4386"/>
      <c r="K4386"/>
      <c r="L4386"/>
      <c r="M4386"/>
      <c r="N4386"/>
      <c r="O4386"/>
      <c r="P4386"/>
      <c r="Q4386"/>
      <c r="R4386"/>
      <c r="S4386"/>
      <c r="T4386"/>
      <c r="U4386"/>
      <c r="V4386"/>
      <c r="W4386"/>
      <c r="X4386"/>
      <c r="Y4386"/>
      <c r="Z4386"/>
      <c r="AA4386"/>
      <c r="AB4386"/>
      <c r="AC4386"/>
      <c r="AD4386"/>
      <c r="AE4386"/>
      <c r="AF4386"/>
      <c r="AG4386"/>
      <c r="AH4386"/>
      <c r="AI4386"/>
      <c r="AJ4386"/>
      <c r="AK4386"/>
    </row>
    <row r="4387" spans="10:37" ht="15.75">
      <c r="J4387"/>
      <c r="K4387"/>
      <c r="L4387"/>
      <c r="M4387"/>
      <c r="N4387"/>
      <c r="O4387"/>
      <c r="P4387"/>
      <c r="Q4387"/>
      <c r="R4387"/>
      <c r="S4387"/>
      <c r="T4387"/>
      <c r="U4387"/>
      <c r="V4387"/>
      <c r="W4387"/>
      <c r="X4387"/>
      <c r="Y4387"/>
      <c r="Z4387"/>
      <c r="AA4387"/>
      <c r="AB4387"/>
      <c r="AC4387"/>
      <c r="AD4387"/>
      <c r="AE4387"/>
      <c r="AF4387"/>
      <c r="AG4387"/>
      <c r="AH4387"/>
      <c r="AI4387"/>
      <c r="AJ4387"/>
      <c r="AK4387"/>
    </row>
    <row r="4388" spans="10:37" ht="15.75">
      <c r="J4388"/>
      <c r="K4388"/>
      <c r="L4388"/>
      <c r="M4388"/>
      <c r="N4388"/>
      <c r="O4388"/>
      <c r="P4388"/>
      <c r="Q4388"/>
      <c r="R4388"/>
      <c r="S4388"/>
      <c r="T4388"/>
      <c r="U4388"/>
      <c r="V4388"/>
      <c r="W4388"/>
      <c r="X4388"/>
      <c r="Y4388"/>
      <c r="Z4388"/>
      <c r="AA4388"/>
      <c r="AB4388"/>
      <c r="AC4388"/>
      <c r="AD4388"/>
      <c r="AE4388"/>
      <c r="AF4388"/>
      <c r="AG4388"/>
      <c r="AH4388"/>
      <c r="AI4388"/>
      <c r="AJ4388"/>
      <c r="AK4388"/>
    </row>
    <row r="4389" spans="10:37" ht="15.75">
      <c r="J4389"/>
      <c r="K4389"/>
      <c r="L4389"/>
      <c r="M4389"/>
      <c r="N4389"/>
      <c r="O4389"/>
      <c r="P4389"/>
      <c r="Q4389"/>
      <c r="R4389"/>
      <c r="S4389"/>
      <c r="T4389"/>
      <c r="U4389"/>
      <c r="V4389"/>
      <c r="W4389"/>
      <c r="X4389"/>
      <c r="Y4389"/>
      <c r="Z4389"/>
      <c r="AA4389"/>
      <c r="AB4389"/>
      <c r="AC4389"/>
      <c r="AD4389"/>
      <c r="AE4389"/>
      <c r="AF4389"/>
      <c r="AG4389"/>
      <c r="AH4389"/>
      <c r="AI4389"/>
      <c r="AJ4389"/>
      <c r="AK4389"/>
    </row>
    <row r="4390" spans="10:37" ht="15.75">
      <c r="J4390"/>
      <c r="K4390"/>
      <c r="L4390"/>
      <c r="M4390"/>
      <c r="N4390"/>
      <c r="O4390"/>
      <c r="P4390"/>
      <c r="Q4390"/>
      <c r="R4390"/>
      <c r="S4390"/>
      <c r="T4390"/>
      <c r="U4390"/>
      <c r="V4390"/>
      <c r="W4390"/>
      <c r="X4390"/>
      <c r="Y4390"/>
      <c r="Z4390"/>
      <c r="AA4390"/>
      <c r="AB4390"/>
      <c r="AC4390"/>
      <c r="AD4390"/>
      <c r="AE4390"/>
      <c r="AF4390"/>
      <c r="AG4390"/>
      <c r="AH4390"/>
      <c r="AI4390"/>
      <c r="AJ4390"/>
      <c r="AK4390"/>
    </row>
    <row r="4391" spans="10:37" ht="15.75">
      <c r="J4391"/>
      <c r="K4391"/>
      <c r="L4391"/>
      <c r="M4391"/>
      <c r="N4391"/>
      <c r="O4391"/>
      <c r="P4391"/>
      <c r="Q4391"/>
      <c r="R4391"/>
      <c r="S4391"/>
      <c r="T4391"/>
      <c r="U4391"/>
      <c r="V4391"/>
      <c r="W4391"/>
      <c r="X4391"/>
      <c r="Y4391"/>
      <c r="Z4391"/>
      <c r="AA4391"/>
      <c r="AB4391"/>
      <c r="AC4391"/>
      <c r="AD4391"/>
      <c r="AE4391"/>
      <c r="AF4391"/>
      <c r="AG4391"/>
      <c r="AH4391"/>
      <c r="AI4391"/>
      <c r="AJ4391"/>
      <c r="AK4391"/>
    </row>
    <row r="4392" spans="10:37" ht="15.75">
      <c r="J4392"/>
      <c r="K4392"/>
      <c r="L4392"/>
      <c r="M4392"/>
      <c r="N4392"/>
      <c r="O4392"/>
      <c r="P4392"/>
      <c r="Q4392"/>
      <c r="R4392"/>
      <c r="S4392"/>
      <c r="T4392"/>
      <c r="U4392"/>
      <c r="V4392"/>
      <c r="W4392"/>
      <c r="X4392"/>
      <c r="Y4392"/>
      <c r="Z4392"/>
      <c r="AA4392"/>
      <c r="AB4392"/>
      <c r="AC4392"/>
      <c r="AD4392"/>
      <c r="AE4392"/>
      <c r="AF4392"/>
      <c r="AG4392"/>
      <c r="AH4392"/>
      <c r="AI4392"/>
      <c r="AJ4392"/>
      <c r="AK4392"/>
    </row>
    <row r="4393" spans="10:37" ht="15.75">
      <c r="J4393"/>
      <c r="K4393"/>
      <c r="L4393"/>
      <c r="M4393"/>
      <c r="N4393"/>
      <c r="O4393"/>
      <c r="P4393"/>
      <c r="Q4393"/>
      <c r="R4393"/>
      <c r="S4393"/>
      <c r="T4393"/>
      <c r="U4393"/>
      <c r="V4393"/>
      <c r="W4393"/>
      <c r="X4393"/>
      <c r="Y4393"/>
      <c r="Z4393"/>
      <c r="AA4393"/>
      <c r="AB4393"/>
      <c r="AC4393"/>
      <c r="AD4393"/>
      <c r="AE4393"/>
      <c r="AF4393"/>
      <c r="AG4393"/>
      <c r="AH4393"/>
      <c r="AI4393"/>
      <c r="AJ4393"/>
      <c r="AK4393"/>
    </row>
    <row r="4394" spans="10:37" ht="15.75">
      <c r="J4394"/>
      <c r="K4394"/>
      <c r="L4394"/>
      <c r="M4394"/>
      <c r="N4394"/>
      <c r="O4394"/>
      <c r="P4394"/>
      <c r="Q4394"/>
      <c r="R4394"/>
      <c r="S4394"/>
      <c r="T4394"/>
      <c r="U4394"/>
      <c r="V4394"/>
      <c r="W4394"/>
      <c r="X4394"/>
      <c r="Y4394"/>
      <c r="Z4394"/>
      <c r="AA4394"/>
      <c r="AB4394"/>
      <c r="AC4394"/>
      <c r="AD4394"/>
      <c r="AE4394"/>
      <c r="AF4394"/>
      <c r="AG4394"/>
      <c r="AH4394"/>
      <c r="AI4394"/>
      <c r="AJ4394"/>
      <c r="AK4394"/>
    </row>
    <row r="4395" spans="10:37" ht="15.75">
      <c r="J4395"/>
      <c r="K4395"/>
      <c r="L4395"/>
      <c r="M4395"/>
      <c r="N4395"/>
      <c r="O4395"/>
      <c r="P4395"/>
      <c r="Q4395"/>
      <c r="R4395"/>
      <c r="S4395"/>
      <c r="T4395"/>
      <c r="U4395"/>
      <c r="V4395"/>
      <c r="W4395"/>
      <c r="X4395"/>
      <c r="Y4395"/>
      <c r="Z4395"/>
      <c r="AA4395"/>
      <c r="AB4395"/>
      <c r="AC4395"/>
      <c r="AD4395"/>
      <c r="AE4395"/>
      <c r="AF4395"/>
      <c r="AG4395"/>
      <c r="AH4395"/>
      <c r="AI4395"/>
      <c r="AJ4395"/>
      <c r="AK4395"/>
    </row>
    <row r="4396" spans="10:37" ht="15.75">
      <c r="J4396"/>
      <c r="K4396"/>
      <c r="L4396"/>
      <c r="M4396"/>
      <c r="N4396"/>
      <c r="O4396"/>
      <c r="P4396"/>
      <c r="Q4396"/>
      <c r="R4396"/>
      <c r="S4396"/>
      <c r="T4396"/>
      <c r="U4396"/>
      <c r="V4396"/>
      <c r="W4396"/>
      <c r="X4396"/>
      <c r="Y4396"/>
      <c r="Z4396"/>
      <c r="AA4396"/>
      <c r="AB4396"/>
      <c r="AC4396"/>
      <c r="AD4396"/>
      <c r="AE4396"/>
      <c r="AF4396"/>
      <c r="AG4396"/>
      <c r="AH4396"/>
      <c r="AI4396"/>
      <c r="AJ4396"/>
      <c r="AK4396"/>
    </row>
    <row r="4397" spans="10:37" ht="15.75">
      <c r="J4397"/>
      <c r="K4397"/>
      <c r="L4397"/>
      <c r="M4397"/>
      <c r="N4397"/>
      <c r="O4397"/>
      <c r="P4397"/>
      <c r="Q4397"/>
      <c r="R4397"/>
      <c r="S4397"/>
      <c r="T4397"/>
      <c r="U4397"/>
      <c r="V4397"/>
      <c r="W4397"/>
      <c r="X4397"/>
      <c r="Y4397"/>
      <c r="Z4397"/>
      <c r="AA4397"/>
      <c r="AB4397"/>
      <c r="AC4397"/>
      <c r="AD4397"/>
      <c r="AE4397"/>
      <c r="AF4397"/>
      <c r="AG4397"/>
      <c r="AH4397"/>
      <c r="AI4397"/>
      <c r="AJ4397"/>
      <c r="AK4397"/>
    </row>
    <row r="4398" spans="10:37" ht="15.75">
      <c r="J4398"/>
      <c r="K4398"/>
      <c r="L4398"/>
      <c r="M4398"/>
      <c r="N4398"/>
      <c r="O4398"/>
      <c r="P4398"/>
      <c r="Q4398"/>
      <c r="R4398"/>
      <c r="S4398"/>
      <c r="T4398"/>
      <c r="U4398"/>
      <c r="V4398"/>
      <c r="W4398"/>
      <c r="X4398"/>
      <c r="Y4398"/>
      <c r="Z4398"/>
      <c r="AA4398"/>
      <c r="AB4398"/>
      <c r="AC4398"/>
      <c r="AD4398"/>
      <c r="AE4398"/>
      <c r="AF4398"/>
      <c r="AG4398"/>
      <c r="AH4398"/>
      <c r="AI4398"/>
      <c r="AJ4398"/>
      <c r="AK4398"/>
    </row>
    <row r="4399" spans="10:37" ht="15.75">
      <c r="J4399"/>
      <c r="K4399"/>
      <c r="L4399"/>
      <c r="M4399"/>
      <c r="N4399"/>
      <c r="O4399"/>
      <c r="P4399"/>
      <c r="Q4399"/>
      <c r="R4399"/>
      <c r="S4399"/>
      <c r="T4399"/>
      <c r="U4399"/>
      <c r="V4399"/>
      <c r="W4399"/>
      <c r="X4399"/>
      <c r="Y4399"/>
      <c r="Z4399"/>
      <c r="AA4399"/>
      <c r="AB4399"/>
      <c r="AC4399"/>
      <c r="AD4399"/>
      <c r="AE4399"/>
      <c r="AF4399"/>
      <c r="AG4399"/>
      <c r="AH4399"/>
      <c r="AI4399"/>
      <c r="AJ4399"/>
      <c r="AK4399"/>
    </row>
    <row r="4400" spans="10:37" ht="15.75">
      <c r="J4400"/>
      <c r="K4400"/>
      <c r="L4400"/>
      <c r="M4400"/>
      <c r="N4400"/>
      <c r="O4400"/>
      <c r="P4400"/>
      <c r="Q4400"/>
      <c r="R4400"/>
      <c r="S4400"/>
      <c r="T4400"/>
      <c r="U4400"/>
      <c r="V4400"/>
      <c r="W4400"/>
      <c r="X4400"/>
      <c r="Y4400"/>
      <c r="Z4400"/>
      <c r="AA4400"/>
      <c r="AB4400"/>
      <c r="AC4400"/>
      <c r="AD4400"/>
      <c r="AE4400"/>
      <c r="AF4400"/>
      <c r="AG4400"/>
      <c r="AH4400"/>
      <c r="AI4400"/>
      <c r="AJ4400"/>
      <c r="AK4400"/>
    </row>
    <row r="4401" spans="10:37" ht="15.75">
      <c r="J4401"/>
      <c r="K4401"/>
      <c r="L4401"/>
      <c r="M4401"/>
      <c r="N4401"/>
      <c r="O4401"/>
      <c r="P4401"/>
      <c r="Q4401"/>
      <c r="R4401"/>
      <c r="S4401"/>
      <c r="T4401"/>
      <c r="U4401"/>
      <c r="V4401"/>
      <c r="W4401"/>
      <c r="X4401"/>
      <c r="Y4401"/>
      <c r="Z4401"/>
      <c r="AA4401"/>
      <c r="AB4401"/>
      <c r="AC4401"/>
      <c r="AD4401"/>
      <c r="AE4401"/>
      <c r="AF4401"/>
      <c r="AG4401"/>
      <c r="AH4401"/>
      <c r="AI4401"/>
      <c r="AJ4401"/>
      <c r="AK4401"/>
    </row>
    <row r="4402" spans="10:37" ht="15.75">
      <c r="J4402"/>
      <c r="K4402"/>
      <c r="L4402"/>
      <c r="M4402"/>
      <c r="N4402"/>
      <c r="O4402"/>
      <c r="P4402"/>
      <c r="Q4402"/>
      <c r="R4402"/>
      <c r="S4402"/>
      <c r="T4402"/>
      <c r="U4402"/>
      <c r="V4402"/>
      <c r="W4402"/>
      <c r="X4402"/>
      <c r="Y4402"/>
      <c r="Z4402"/>
      <c r="AA4402"/>
      <c r="AB4402"/>
      <c r="AC4402"/>
      <c r="AD4402"/>
      <c r="AE4402"/>
      <c r="AF4402"/>
      <c r="AG4402"/>
      <c r="AH4402"/>
      <c r="AI4402"/>
      <c r="AJ4402"/>
      <c r="AK4402"/>
    </row>
    <row r="4403" spans="10:37" ht="15.75">
      <c r="J4403"/>
      <c r="K4403"/>
      <c r="L4403"/>
      <c r="M4403"/>
      <c r="N4403"/>
      <c r="O4403"/>
      <c r="P4403"/>
      <c r="Q4403"/>
      <c r="R4403"/>
      <c r="S4403"/>
      <c r="T4403"/>
      <c r="U4403"/>
      <c r="V4403"/>
      <c r="W4403"/>
      <c r="X4403"/>
      <c r="Y4403"/>
      <c r="Z4403"/>
      <c r="AA4403"/>
      <c r="AB4403"/>
      <c r="AC4403"/>
      <c r="AD4403"/>
      <c r="AE4403"/>
      <c r="AF4403"/>
      <c r="AG4403"/>
      <c r="AH4403"/>
      <c r="AI4403"/>
      <c r="AJ4403"/>
      <c r="AK4403"/>
    </row>
    <row r="4404" spans="10:37" ht="15.75">
      <c r="J4404"/>
      <c r="K4404"/>
      <c r="L4404"/>
      <c r="M4404"/>
      <c r="N4404"/>
      <c r="O4404"/>
      <c r="P4404"/>
      <c r="Q4404"/>
      <c r="R4404"/>
      <c r="S4404"/>
      <c r="T4404"/>
      <c r="U4404"/>
      <c r="V4404"/>
      <c r="W4404"/>
      <c r="X4404"/>
      <c r="Y4404"/>
      <c r="Z4404"/>
      <c r="AA4404"/>
      <c r="AB4404"/>
      <c r="AC4404"/>
      <c r="AD4404"/>
      <c r="AE4404"/>
      <c r="AF4404"/>
      <c r="AG4404"/>
      <c r="AH4404"/>
      <c r="AI4404"/>
      <c r="AJ4404"/>
      <c r="AK4404"/>
    </row>
    <row r="4405" spans="10:37" ht="15.75">
      <c r="J4405"/>
      <c r="K4405"/>
      <c r="L4405"/>
      <c r="M4405"/>
      <c r="N4405"/>
      <c r="O4405"/>
      <c r="P4405"/>
      <c r="Q4405"/>
      <c r="R4405"/>
      <c r="S4405"/>
      <c r="T4405"/>
      <c r="U4405"/>
      <c r="V4405"/>
      <c r="W4405"/>
      <c r="X4405"/>
      <c r="Y4405"/>
      <c r="Z4405"/>
      <c r="AA4405"/>
      <c r="AB4405"/>
      <c r="AC4405"/>
      <c r="AD4405"/>
      <c r="AE4405"/>
      <c r="AF4405"/>
      <c r="AG4405"/>
      <c r="AH4405"/>
      <c r="AI4405"/>
      <c r="AJ4405"/>
      <c r="AK4405"/>
    </row>
    <row r="4406" spans="10:37" ht="15.75">
      <c r="J4406"/>
      <c r="K4406"/>
      <c r="L4406"/>
      <c r="M4406"/>
      <c r="N4406"/>
      <c r="O4406"/>
      <c r="P4406"/>
      <c r="Q4406"/>
      <c r="R4406"/>
      <c r="S4406"/>
      <c r="T4406"/>
      <c r="U4406"/>
      <c r="V4406"/>
      <c r="W4406"/>
      <c r="X4406"/>
      <c r="Y4406"/>
      <c r="Z4406"/>
      <c r="AA4406"/>
      <c r="AB4406"/>
      <c r="AC4406"/>
      <c r="AD4406"/>
      <c r="AE4406"/>
      <c r="AF4406"/>
      <c r="AG4406"/>
      <c r="AH4406"/>
      <c r="AI4406"/>
      <c r="AJ4406"/>
      <c r="AK4406"/>
    </row>
    <row r="4407" spans="10:37" ht="15.75">
      <c r="J4407"/>
      <c r="K4407"/>
      <c r="L4407"/>
      <c r="M4407"/>
      <c r="N4407"/>
      <c r="O4407"/>
      <c r="P4407"/>
      <c r="Q4407"/>
      <c r="R4407"/>
      <c r="S4407"/>
      <c r="T4407"/>
      <c r="U4407"/>
      <c r="V4407"/>
      <c r="W4407"/>
      <c r="X4407"/>
      <c r="Y4407"/>
      <c r="Z4407"/>
      <c r="AA4407"/>
      <c r="AB4407"/>
      <c r="AC4407"/>
      <c r="AD4407"/>
      <c r="AE4407"/>
      <c r="AF4407"/>
      <c r="AG4407"/>
      <c r="AH4407"/>
      <c r="AI4407"/>
      <c r="AJ4407"/>
      <c r="AK4407"/>
    </row>
    <row r="4408" spans="10:37" ht="15.75">
      <c r="J4408"/>
      <c r="K4408"/>
      <c r="L4408"/>
      <c r="M4408"/>
      <c r="N4408"/>
      <c r="O4408"/>
      <c r="P4408"/>
      <c r="Q4408"/>
      <c r="R4408"/>
      <c r="S4408"/>
      <c r="T4408"/>
      <c r="U4408"/>
      <c r="V4408"/>
      <c r="W4408"/>
      <c r="X4408"/>
      <c r="Y4408"/>
      <c r="Z4408"/>
      <c r="AA4408"/>
      <c r="AB4408"/>
      <c r="AC4408"/>
      <c r="AD4408"/>
      <c r="AE4408"/>
      <c r="AF4408"/>
      <c r="AG4408"/>
      <c r="AH4408"/>
      <c r="AI4408"/>
      <c r="AJ4408"/>
      <c r="AK4408"/>
    </row>
    <row r="4409" spans="10:37" ht="15.75">
      <c r="J4409"/>
      <c r="K4409"/>
      <c r="L4409"/>
      <c r="M4409"/>
      <c r="N4409"/>
      <c r="O4409"/>
      <c r="P4409"/>
      <c r="Q4409"/>
      <c r="R4409"/>
      <c r="S4409"/>
      <c r="T4409"/>
      <c r="U4409"/>
      <c r="V4409"/>
      <c r="W4409"/>
      <c r="X4409"/>
      <c r="Y4409"/>
      <c r="Z4409"/>
      <c r="AA4409"/>
      <c r="AB4409"/>
      <c r="AC4409"/>
      <c r="AD4409"/>
      <c r="AE4409"/>
      <c r="AF4409"/>
      <c r="AG4409"/>
      <c r="AH4409"/>
      <c r="AI4409"/>
      <c r="AJ4409"/>
      <c r="AK4409"/>
    </row>
    <row r="4410" spans="10:37" ht="15.75">
      <c r="J4410"/>
      <c r="K4410"/>
      <c r="L4410"/>
      <c r="M4410"/>
      <c r="N4410"/>
      <c r="O4410"/>
      <c r="P4410"/>
      <c r="Q4410"/>
      <c r="R4410"/>
      <c r="S4410"/>
      <c r="T4410"/>
      <c r="U4410"/>
      <c r="V4410"/>
      <c r="W4410"/>
      <c r="X4410"/>
      <c r="Y4410"/>
      <c r="Z4410"/>
      <c r="AA4410"/>
      <c r="AB4410"/>
      <c r="AC4410"/>
      <c r="AD4410"/>
      <c r="AE4410"/>
      <c r="AF4410"/>
      <c r="AG4410"/>
      <c r="AH4410"/>
      <c r="AI4410"/>
      <c r="AJ4410"/>
      <c r="AK4410"/>
    </row>
    <row r="4411" spans="10:37" ht="15.75">
      <c r="J4411"/>
      <c r="K4411"/>
      <c r="L4411"/>
      <c r="M4411"/>
      <c r="N4411"/>
      <c r="O4411"/>
      <c r="P4411"/>
      <c r="Q4411"/>
      <c r="R4411"/>
      <c r="S4411"/>
      <c r="T4411"/>
      <c r="U4411"/>
      <c r="V4411"/>
      <c r="W4411"/>
      <c r="X4411"/>
      <c r="Y4411"/>
      <c r="Z4411"/>
      <c r="AA4411"/>
      <c r="AB4411"/>
      <c r="AC4411"/>
      <c r="AD4411"/>
      <c r="AE4411"/>
      <c r="AF4411"/>
      <c r="AG4411"/>
      <c r="AH4411"/>
      <c r="AI4411"/>
      <c r="AJ4411"/>
      <c r="AK4411"/>
    </row>
    <row r="4412" spans="10:37" ht="15.75">
      <c r="J4412"/>
      <c r="K4412"/>
      <c r="L4412"/>
      <c r="M4412"/>
      <c r="N4412"/>
      <c r="O4412"/>
      <c r="P4412"/>
      <c r="Q4412"/>
      <c r="R4412"/>
      <c r="S4412"/>
      <c r="T4412"/>
      <c r="U4412"/>
      <c r="V4412"/>
      <c r="W4412"/>
      <c r="X4412"/>
      <c r="Y4412"/>
      <c r="Z4412"/>
      <c r="AA4412"/>
      <c r="AB4412"/>
      <c r="AC4412"/>
      <c r="AD4412"/>
      <c r="AE4412"/>
      <c r="AF4412"/>
      <c r="AG4412"/>
      <c r="AH4412"/>
      <c r="AI4412"/>
      <c r="AJ4412"/>
      <c r="AK4412"/>
    </row>
    <row r="4413" spans="10:37" ht="15.75">
      <c r="J4413"/>
      <c r="K4413"/>
      <c r="L4413"/>
      <c r="M4413"/>
      <c r="N4413"/>
      <c r="O4413"/>
      <c r="P4413"/>
      <c r="Q4413"/>
      <c r="R4413"/>
      <c r="S4413"/>
      <c r="T4413"/>
      <c r="U4413"/>
      <c r="V4413"/>
      <c r="W4413"/>
      <c r="X4413"/>
      <c r="Y4413"/>
      <c r="Z4413"/>
      <c r="AA4413"/>
      <c r="AB4413"/>
      <c r="AC4413"/>
      <c r="AD4413"/>
      <c r="AE4413"/>
      <c r="AF4413"/>
      <c r="AG4413"/>
      <c r="AH4413"/>
      <c r="AI4413"/>
      <c r="AJ4413"/>
      <c r="AK4413"/>
    </row>
    <row r="4414" spans="10:37" ht="15.75">
      <c r="J4414"/>
      <c r="K4414"/>
      <c r="L4414"/>
      <c r="M4414"/>
      <c r="N4414"/>
      <c r="O4414"/>
      <c r="P4414"/>
      <c r="Q4414"/>
      <c r="R4414"/>
      <c r="S4414"/>
      <c r="T4414"/>
      <c r="U4414"/>
      <c r="V4414"/>
      <c r="W4414"/>
      <c r="X4414"/>
      <c r="Y4414"/>
      <c r="Z4414"/>
      <c r="AA4414"/>
      <c r="AB4414"/>
      <c r="AC4414"/>
      <c r="AD4414"/>
      <c r="AE4414"/>
      <c r="AF4414"/>
      <c r="AG4414"/>
      <c r="AH4414"/>
      <c r="AI4414"/>
      <c r="AJ4414"/>
      <c r="AK4414"/>
    </row>
    <row r="4415" spans="10:37" ht="15.75">
      <c r="J4415"/>
      <c r="K4415"/>
      <c r="L4415"/>
      <c r="M4415"/>
      <c r="N4415"/>
      <c r="O4415"/>
      <c r="P4415"/>
      <c r="Q4415"/>
      <c r="R4415"/>
      <c r="S4415"/>
      <c r="T4415"/>
      <c r="U4415"/>
      <c r="V4415"/>
      <c r="W4415"/>
      <c r="X4415"/>
      <c r="Y4415"/>
      <c r="Z4415"/>
      <c r="AA4415"/>
      <c r="AB4415"/>
      <c r="AC4415"/>
      <c r="AD4415"/>
      <c r="AE4415"/>
      <c r="AF4415"/>
      <c r="AG4415"/>
      <c r="AH4415"/>
      <c r="AI4415"/>
      <c r="AJ4415"/>
      <c r="AK4415"/>
    </row>
    <row r="4416" spans="10:37" ht="15.75">
      <c r="J4416"/>
      <c r="K4416"/>
      <c r="L4416"/>
      <c r="M4416"/>
      <c r="N4416"/>
      <c r="O4416"/>
      <c r="P4416"/>
      <c r="Q4416"/>
      <c r="R4416"/>
      <c r="S4416"/>
      <c r="T4416"/>
      <c r="U4416"/>
      <c r="V4416"/>
      <c r="W4416"/>
      <c r="X4416"/>
      <c r="Y4416"/>
      <c r="Z4416"/>
      <c r="AA4416"/>
      <c r="AB4416"/>
      <c r="AC4416"/>
      <c r="AD4416"/>
      <c r="AE4416"/>
      <c r="AF4416"/>
      <c r="AG4416"/>
      <c r="AH4416"/>
      <c r="AI4416"/>
      <c r="AJ4416"/>
      <c r="AK4416"/>
    </row>
    <row r="4417" spans="10:37" ht="15.75">
      <c r="J4417"/>
      <c r="K4417"/>
      <c r="L4417"/>
      <c r="M4417"/>
      <c r="N4417"/>
      <c r="O4417"/>
      <c r="P4417"/>
      <c r="Q4417"/>
      <c r="R4417"/>
      <c r="S4417"/>
      <c r="T4417"/>
      <c r="U4417"/>
      <c r="V4417"/>
      <c r="W4417"/>
      <c r="X4417"/>
      <c r="Y4417"/>
      <c r="Z4417"/>
      <c r="AA4417"/>
      <c r="AB4417"/>
      <c r="AC4417"/>
      <c r="AD4417"/>
      <c r="AE4417"/>
      <c r="AF4417"/>
      <c r="AG4417"/>
      <c r="AH4417"/>
      <c r="AI4417"/>
      <c r="AJ4417"/>
      <c r="AK4417"/>
    </row>
    <row r="4418" spans="10:37" ht="15.75"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  <c r="X4418"/>
      <c r="Y4418"/>
      <c r="Z4418"/>
      <c r="AA4418"/>
      <c r="AB4418"/>
      <c r="AC4418"/>
      <c r="AD4418"/>
      <c r="AE4418"/>
      <c r="AF4418"/>
      <c r="AG4418"/>
      <c r="AH4418"/>
      <c r="AI4418"/>
      <c r="AJ4418"/>
      <c r="AK4418"/>
    </row>
    <row r="4419" spans="10:37" ht="15.75"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  <c r="X4419"/>
      <c r="Y4419"/>
      <c r="Z4419"/>
      <c r="AA4419"/>
      <c r="AB4419"/>
      <c r="AC4419"/>
      <c r="AD4419"/>
      <c r="AE4419"/>
      <c r="AF4419"/>
      <c r="AG4419"/>
      <c r="AH4419"/>
      <c r="AI4419"/>
      <c r="AJ4419"/>
      <c r="AK4419"/>
    </row>
    <row r="4420" spans="10:37" ht="15.75"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  <c r="X4420"/>
      <c r="Y4420"/>
      <c r="Z4420"/>
      <c r="AA4420"/>
      <c r="AB4420"/>
      <c r="AC4420"/>
      <c r="AD4420"/>
      <c r="AE4420"/>
      <c r="AF4420"/>
      <c r="AG4420"/>
      <c r="AH4420"/>
      <c r="AI4420"/>
      <c r="AJ4420"/>
      <c r="AK4420"/>
    </row>
    <row r="4421" spans="10:37" ht="15.75"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  <c r="X4421"/>
      <c r="Y4421"/>
      <c r="Z4421"/>
      <c r="AA4421"/>
      <c r="AB4421"/>
      <c r="AC4421"/>
      <c r="AD4421"/>
      <c r="AE4421"/>
      <c r="AF4421"/>
      <c r="AG4421"/>
      <c r="AH4421"/>
      <c r="AI4421"/>
      <c r="AJ4421"/>
      <c r="AK4421"/>
    </row>
    <row r="4422" spans="10:37" ht="15.75">
      <c r="J4422"/>
      <c r="K4422"/>
      <c r="L4422"/>
      <c r="M4422"/>
      <c r="N4422"/>
      <c r="O4422"/>
      <c r="P4422"/>
      <c r="Q4422"/>
      <c r="R4422"/>
      <c r="S4422"/>
      <c r="T4422"/>
      <c r="U4422"/>
      <c r="V4422"/>
      <c r="W4422"/>
      <c r="X4422"/>
      <c r="Y4422"/>
      <c r="Z4422"/>
      <c r="AA4422"/>
      <c r="AB4422"/>
      <c r="AC4422"/>
      <c r="AD4422"/>
      <c r="AE4422"/>
      <c r="AF4422"/>
      <c r="AG4422"/>
      <c r="AH4422"/>
      <c r="AI4422"/>
      <c r="AJ4422"/>
      <c r="AK4422"/>
    </row>
    <row r="4423" spans="10:37" ht="15.75"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  <c r="X4423"/>
      <c r="Y4423"/>
      <c r="Z4423"/>
      <c r="AA4423"/>
      <c r="AB4423"/>
      <c r="AC4423"/>
      <c r="AD4423"/>
      <c r="AE4423"/>
      <c r="AF4423"/>
      <c r="AG4423"/>
      <c r="AH4423"/>
      <c r="AI4423"/>
      <c r="AJ4423"/>
      <c r="AK4423"/>
    </row>
    <row r="4424" spans="10:37" ht="15.75">
      <c r="J4424"/>
      <c r="K4424"/>
      <c r="L4424"/>
      <c r="M4424"/>
      <c r="N4424"/>
      <c r="O4424"/>
      <c r="P4424"/>
      <c r="Q4424"/>
      <c r="R4424"/>
      <c r="S4424"/>
      <c r="T4424"/>
      <c r="U4424"/>
      <c r="V4424"/>
      <c r="W4424"/>
      <c r="X4424"/>
      <c r="Y4424"/>
      <c r="Z4424"/>
      <c r="AA4424"/>
      <c r="AB4424"/>
      <c r="AC4424"/>
      <c r="AD4424"/>
      <c r="AE4424"/>
      <c r="AF4424"/>
      <c r="AG4424"/>
      <c r="AH4424"/>
      <c r="AI4424"/>
      <c r="AJ4424"/>
      <c r="AK4424"/>
    </row>
    <row r="4425" spans="10:37" ht="15.75"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  <c r="X4425"/>
      <c r="Y4425"/>
      <c r="Z4425"/>
      <c r="AA4425"/>
      <c r="AB4425"/>
      <c r="AC4425"/>
      <c r="AD4425"/>
      <c r="AE4425"/>
      <c r="AF4425"/>
      <c r="AG4425"/>
      <c r="AH4425"/>
      <c r="AI4425"/>
      <c r="AJ4425"/>
      <c r="AK4425"/>
    </row>
    <row r="4426" spans="10:37" ht="15.75">
      <c r="J4426"/>
      <c r="K4426"/>
      <c r="L4426"/>
      <c r="M4426"/>
      <c r="N4426"/>
      <c r="O4426"/>
      <c r="P4426"/>
      <c r="Q4426"/>
      <c r="R4426"/>
      <c r="S4426"/>
      <c r="T4426"/>
      <c r="U4426"/>
      <c r="V4426"/>
      <c r="W4426"/>
      <c r="X4426"/>
      <c r="Y4426"/>
      <c r="Z4426"/>
      <c r="AA4426"/>
      <c r="AB4426"/>
      <c r="AC4426"/>
      <c r="AD4426"/>
      <c r="AE4426"/>
      <c r="AF4426"/>
      <c r="AG4426"/>
      <c r="AH4426"/>
      <c r="AI4426"/>
      <c r="AJ4426"/>
      <c r="AK4426"/>
    </row>
    <row r="4427" spans="10:37" ht="15.75"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  <c r="X4427"/>
      <c r="Y4427"/>
      <c r="Z4427"/>
      <c r="AA4427"/>
      <c r="AB4427"/>
      <c r="AC4427"/>
      <c r="AD4427"/>
      <c r="AE4427"/>
      <c r="AF4427"/>
      <c r="AG4427"/>
      <c r="AH4427"/>
      <c r="AI4427"/>
      <c r="AJ4427"/>
      <c r="AK4427"/>
    </row>
    <row r="4428" spans="10:37" ht="15.75"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  <c r="X4428"/>
      <c r="Y4428"/>
      <c r="Z4428"/>
      <c r="AA4428"/>
      <c r="AB4428"/>
      <c r="AC4428"/>
      <c r="AD4428"/>
      <c r="AE4428"/>
      <c r="AF4428"/>
      <c r="AG4428"/>
      <c r="AH4428"/>
      <c r="AI4428"/>
      <c r="AJ4428"/>
      <c r="AK4428"/>
    </row>
    <row r="4429" spans="10:37" ht="15.75"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  <c r="X4429"/>
      <c r="Y4429"/>
      <c r="Z4429"/>
      <c r="AA4429"/>
      <c r="AB4429"/>
      <c r="AC4429"/>
      <c r="AD4429"/>
      <c r="AE4429"/>
      <c r="AF4429"/>
      <c r="AG4429"/>
      <c r="AH4429"/>
      <c r="AI4429"/>
      <c r="AJ4429"/>
      <c r="AK4429"/>
    </row>
    <row r="4430" spans="10:37" ht="15.75"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  <c r="X4430"/>
      <c r="Y4430"/>
      <c r="Z4430"/>
      <c r="AA4430"/>
      <c r="AB4430"/>
      <c r="AC4430"/>
      <c r="AD4430"/>
      <c r="AE4430"/>
      <c r="AF4430"/>
      <c r="AG4430"/>
      <c r="AH4430"/>
      <c r="AI4430"/>
      <c r="AJ4430"/>
      <c r="AK4430"/>
    </row>
    <row r="4431" spans="10:37" ht="15.75">
      <c r="J4431"/>
      <c r="K4431"/>
      <c r="L4431"/>
      <c r="M4431"/>
      <c r="N4431"/>
      <c r="O4431"/>
      <c r="P4431"/>
      <c r="Q4431"/>
      <c r="R4431"/>
      <c r="S4431"/>
      <c r="T4431"/>
      <c r="U4431"/>
      <c r="V4431"/>
      <c r="W4431"/>
      <c r="X4431"/>
      <c r="Y4431"/>
      <c r="Z4431"/>
      <c r="AA4431"/>
      <c r="AB4431"/>
      <c r="AC4431"/>
      <c r="AD4431"/>
      <c r="AE4431"/>
      <c r="AF4431"/>
      <c r="AG4431"/>
      <c r="AH4431"/>
      <c r="AI4431"/>
      <c r="AJ4431"/>
      <c r="AK4431"/>
    </row>
    <row r="4432" spans="10:37" ht="15.75">
      <c r="J4432"/>
      <c r="K4432"/>
      <c r="L4432"/>
      <c r="M4432"/>
      <c r="N4432"/>
      <c r="O4432"/>
      <c r="P4432"/>
      <c r="Q4432"/>
      <c r="R4432"/>
      <c r="S4432"/>
      <c r="T4432"/>
      <c r="U4432"/>
      <c r="V4432"/>
      <c r="W4432"/>
      <c r="X4432"/>
      <c r="Y4432"/>
      <c r="Z4432"/>
      <c r="AA4432"/>
      <c r="AB4432"/>
      <c r="AC4432"/>
      <c r="AD4432"/>
      <c r="AE4432"/>
      <c r="AF4432"/>
      <c r="AG4432"/>
      <c r="AH4432"/>
      <c r="AI4432"/>
      <c r="AJ4432"/>
      <c r="AK4432"/>
    </row>
    <row r="4433" spans="10:37" ht="15.75">
      <c r="J4433"/>
      <c r="K4433"/>
      <c r="L4433"/>
      <c r="M4433"/>
      <c r="N4433"/>
      <c r="O4433"/>
      <c r="P4433"/>
      <c r="Q4433"/>
      <c r="R4433"/>
      <c r="S4433"/>
      <c r="T4433"/>
      <c r="U4433"/>
      <c r="V4433"/>
      <c r="W4433"/>
      <c r="X4433"/>
      <c r="Y4433"/>
      <c r="Z4433"/>
      <c r="AA4433"/>
      <c r="AB4433"/>
      <c r="AC4433"/>
      <c r="AD4433"/>
      <c r="AE4433"/>
      <c r="AF4433"/>
      <c r="AG4433"/>
      <c r="AH4433"/>
      <c r="AI4433"/>
      <c r="AJ4433"/>
      <c r="AK4433"/>
    </row>
    <row r="4434" spans="10:37" ht="15.75">
      <c r="J4434"/>
      <c r="K4434"/>
      <c r="L4434"/>
      <c r="M4434"/>
      <c r="N4434"/>
      <c r="O4434"/>
      <c r="P4434"/>
      <c r="Q4434"/>
      <c r="R4434"/>
      <c r="S4434"/>
      <c r="T4434"/>
      <c r="U4434"/>
      <c r="V4434"/>
      <c r="W4434"/>
      <c r="X4434"/>
      <c r="Y4434"/>
      <c r="Z4434"/>
      <c r="AA4434"/>
      <c r="AB4434"/>
      <c r="AC4434"/>
      <c r="AD4434"/>
      <c r="AE4434"/>
      <c r="AF4434"/>
      <c r="AG4434"/>
      <c r="AH4434"/>
      <c r="AI4434"/>
      <c r="AJ4434"/>
      <c r="AK4434"/>
    </row>
    <row r="4435" spans="10:37" ht="15.75">
      <c r="J4435"/>
      <c r="K4435"/>
      <c r="L4435"/>
      <c r="M4435"/>
      <c r="N4435"/>
      <c r="O4435"/>
      <c r="P4435"/>
      <c r="Q4435"/>
      <c r="R4435"/>
      <c r="S4435"/>
      <c r="T4435"/>
      <c r="U4435"/>
      <c r="V4435"/>
      <c r="W4435"/>
      <c r="X4435"/>
      <c r="Y4435"/>
      <c r="Z4435"/>
      <c r="AA4435"/>
      <c r="AB4435"/>
      <c r="AC4435"/>
      <c r="AD4435"/>
      <c r="AE4435"/>
      <c r="AF4435"/>
      <c r="AG4435"/>
      <c r="AH4435"/>
      <c r="AI4435"/>
      <c r="AJ4435"/>
      <c r="AK4435"/>
    </row>
    <row r="4436" spans="10:37" ht="15.75"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  <c r="X4436"/>
      <c r="Y4436"/>
      <c r="Z4436"/>
      <c r="AA4436"/>
      <c r="AB4436"/>
      <c r="AC4436"/>
      <c r="AD4436"/>
      <c r="AE4436"/>
      <c r="AF4436"/>
      <c r="AG4436"/>
      <c r="AH4436"/>
      <c r="AI4436"/>
      <c r="AJ4436"/>
      <c r="AK4436"/>
    </row>
    <row r="4437" spans="10:37" ht="15.75">
      <c r="J4437"/>
      <c r="K4437"/>
      <c r="L4437"/>
      <c r="M4437"/>
      <c r="N4437"/>
      <c r="O4437"/>
      <c r="P4437"/>
      <c r="Q4437"/>
      <c r="R4437"/>
      <c r="S4437"/>
      <c r="T4437"/>
      <c r="U4437"/>
      <c r="V4437"/>
      <c r="W4437"/>
      <c r="X4437"/>
      <c r="Y4437"/>
      <c r="Z4437"/>
      <c r="AA4437"/>
      <c r="AB4437"/>
      <c r="AC4437"/>
      <c r="AD4437"/>
      <c r="AE4437"/>
      <c r="AF4437"/>
      <c r="AG4437"/>
      <c r="AH4437"/>
      <c r="AI4437"/>
      <c r="AJ4437"/>
      <c r="AK4437"/>
    </row>
    <row r="4438" spans="10:37" ht="15.75">
      <c r="J4438"/>
      <c r="K4438"/>
      <c r="L4438"/>
      <c r="M4438"/>
      <c r="N4438"/>
      <c r="O4438"/>
      <c r="P4438"/>
      <c r="Q4438"/>
      <c r="R4438"/>
      <c r="S4438"/>
      <c r="T4438"/>
      <c r="U4438"/>
      <c r="V4438"/>
      <c r="W4438"/>
      <c r="X4438"/>
      <c r="Y4438"/>
      <c r="Z4438"/>
      <c r="AA4438"/>
      <c r="AB4438"/>
      <c r="AC4438"/>
      <c r="AD4438"/>
      <c r="AE4438"/>
      <c r="AF4438"/>
      <c r="AG4438"/>
      <c r="AH4438"/>
      <c r="AI4438"/>
      <c r="AJ4438"/>
      <c r="AK4438"/>
    </row>
    <row r="4439" spans="10:37" ht="15.75">
      <c r="J4439"/>
      <c r="K4439"/>
      <c r="L4439"/>
      <c r="M4439"/>
      <c r="N4439"/>
      <c r="O4439"/>
      <c r="P4439"/>
      <c r="Q4439"/>
      <c r="R4439"/>
      <c r="S4439"/>
      <c r="T4439"/>
      <c r="U4439"/>
      <c r="V4439"/>
      <c r="W4439"/>
      <c r="X4439"/>
      <c r="Y4439"/>
      <c r="Z4439"/>
      <c r="AA4439"/>
      <c r="AB4439"/>
      <c r="AC4439"/>
      <c r="AD4439"/>
      <c r="AE4439"/>
      <c r="AF4439"/>
      <c r="AG4439"/>
      <c r="AH4439"/>
      <c r="AI4439"/>
      <c r="AJ4439"/>
      <c r="AK4439"/>
    </row>
    <row r="4440" spans="10:37" ht="15.75">
      <c r="J4440"/>
      <c r="K4440"/>
      <c r="L4440"/>
      <c r="M4440"/>
      <c r="N4440"/>
      <c r="O4440"/>
      <c r="P4440"/>
      <c r="Q4440"/>
      <c r="R4440"/>
      <c r="S4440"/>
      <c r="T4440"/>
      <c r="U4440"/>
      <c r="V4440"/>
      <c r="W4440"/>
      <c r="X4440"/>
      <c r="Y4440"/>
      <c r="Z4440"/>
      <c r="AA4440"/>
      <c r="AB4440"/>
      <c r="AC4440"/>
      <c r="AD4440"/>
      <c r="AE4440"/>
      <c r="AF4440"/>
      <c r="AG4440"/>
      <c r="AH4440"/>
      <c r="AI4440"/>
      <c r="AJ4440"/>
      <c r="AK4440"/>
    </row>
    <row r="4441" spans="10:37" ht="15.75">
      <c r="J4441"/>
      <c r="K4441"/>
      <c r="L4441"/>
      <c r="M4441"/>
      <c r="N4441"/>
      <c r="O4441"/>
      <c r="P4441"/>
      <c r="Q4441"/>
      <c r="R4441"/>
      <c r="S4441"/>
      <c r="T4441"/>
      <c r="U4441"/>
      <c r="V4441"/>
      <c r="W4441"/>
      <c r="X4441"/>
      <c r="Y4441"/>
      <c r="Z4441"/>
      <c r="AA4441"/>
      <c r="AB4441"/>
      <c r="AC4441"/>
      <c r="AD4441"/>
      <c r="AE4441"/>
      <c r="AF4441"/>
      <c r="AG4441"/>
      <c r="AH4441"/>
      <c r="AI4441"/>
      <c r="AJ4441"/>
      <c r="AK4441"/>
    </row>
    <row r="4442" spans="10:37" ht="15.75">
      <c r="J4442"/>
      <c r="K4442"/>
      <c r="L4442"/>
      <c r="M4442"/>
      <c r="N4442"/>
      <c r="O4442"/>
      <c r="P4442"/>
      <c r="Q4442"/>
      <c r="R4442"/>
      <c r="S4442"/>
      <c r="T4442"/>
      <c r="U4442"/>
      <c r="V4442"/>
      <c r="W4442"/>
      <c r="X4442"/>
      <c r="Y4442"/>
      <c r="Z4442"/>
      <c r="AA4442"/>
      <c r="AB4442"/>
      <c r="AC4442"/>
      <c r="AD4442"/>
      <c r="AE4442"/>
      <c r="AF4442"/>
      <c r="AG4442"/>
      <c r="AH4442"/>
      <c r="AI4442"/>
      <c r="AJ4442"/>
      <c r="AK4442"/>
    </row>
    <row r="4443" spans="10:37" ht="15.75">
      <c r="J4443"/>
      <c r="K4443"/>
      <c r="L4443"/>
      <c r="M4443"/>
      <c r="N4443"/>
      <c r="O4443"/>
      <c r="P4443"/>
      <c r="Q4443"/>
      <c r="R4443"/>
      <c r="S4443"/>
      <c r="T4443"/>
      <c r="U4443"/>
      <c r="V4443"/>
      <c r="W4443"/>
      <c r="X4443"/>
      <c r="Y4443"/>
      <c r="Z4443"/>
      <c r="AA4443"/>
      <c r="AB4443"/>
      <c r="AC4443"/>
      <c r="AD4443"/>
      <c r="AE4443"/>
      <c r="AF4443"/>
      <c r="AG4443"/>
      <c r="AH4443"/>
      <c r="AI4443"/>
      <c r="AJ4443"/>
      <c r="AK4443"/>
    </row>
    <row r="4444" spans="10:37" ht="15.75"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  <c r="X4444"/>
      <c r="Y4444"/>
      <c r="Z4444"/>
      <c r="AA4444"/>
      <c r="AB4444"/>
      <c r="AC4444"/>
      <c r="AD4444"/>
      <c r="AE4444"/>
      <c r="AF4444"/>
      <c r="AG4444"/>
      <c r="AH4444"/>
      <c r="AI4444"/>
      <c r="AJ4444"/>
      <c r="AK4444"/>
    </row>
    <row r="4445" spans="10:37" ht="15.75">
      <c r="J4445"/>
      <c r="K4445"/>
      <c r="L4445"/>
      <c r="M4445"/>
      <c r="N4445"/>
      <c r="O4445"/>
      <c r="P4445"/>
      <c r="Q4445"/>
      <c r="R4445"/>
      <c r="S4445"/>
      <c r="T4445"/>
      <c r="U4445"/>
      <c r="V4445"/>
      <c r="W4445"/>
      <c r="X4445"/>
      <c r="Y4445"/>
      <c r="Z4445"/>
      <c r="AA4445"/>
      <c r="AB4445"/>
      <c r="AC4445"/>
      <c r="AD4445"/>
      <c r="AE4445"/>
      <c r="AF4445"/>
      <c r="AG4445"/>
      <c r="AH4445"/>
      <c r="AI4445"/>
      <c r="AJ4445"/>
      <c r="AK4445"/>
    </row>
    <row r="4446" spans="10:37" ht="15.75">
      <c r="J444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  <c r="X4446"/>
      <c r="Y4446"/>
      <c r="Z4446"/>
      <c r="AA4446"/>
      <c r="AB4446"/>
      <c r="AC4446"/>
      <c r="AD4446"/>
      <c r="AE4446"/>
      <c r="AF4446"/>
      <c r="AG4446"/>
      <c r="AH4446"/>
      <c r="AI4446"/>
      <c r="AJ4446"/>
      <c r="AK4446"/>
    </row>
    <row r="4447" spans="10:37" ht="15.75">
      <c r="J4447"/>
      <c r="K4447"/>
      <c r="L4447"/>
      <c r="M4447"/>
      <c r="N4447"/>
      <c r="O4447"/>
      <c r="P4447"/>
      <c r="Q4447"/>
      <c r="R4447"/>
      <c r="S4447"/>
      <c r="T4447"/>
      <c r="U4447"/>
      <c r="V4447"/>
      <c r="W4447"/>
      <c r="X4447"/>
      <c r="Y4447"/>
      <c r="Z4447"/>
      <c r="AA4447"/>
      <c r="AB4447"/>
      <c r="AC4447"/>
      <c r="AD4447"/>
      <c r="AE4447"/>
      <c r="AF4447"/>
      <c r="AG4447"/>
      <c r="AH4447"/>
      <c r="AI4447"/>
      <c r="AJ4447"/>
      <c r="AK4447"/>
    </row>
    <row r="4448" spans="10:37" ht="15.75">
      <c r="J4448"/>
      <c r="K4448"/>
      <c r="L4448"/>
      <c r="M4448"/>
      <c r="N4448"/>
      <c r="O4448"/>
      <c r="P4448"/>
      <c r="Q4448"/>
      <c r="R4448"/>
      <c r="S4448"/>
      <c r="T4448"/>
      <c r="U4448"/>
      <c r="V4448"/>
      <c r="W4448"/>
      <c r="X4448"/>
      <c r="Y4448"/>
      <c r="Z4448"/>
      <c r="AA4448"/>
      <c r="AB4448"/>
      <c r="AC4448"/>
      <c r="AD4448"/>
      <c r="AE4448"/>
      <c r="AF4448"/>
      <c r="AG4448"/>
      <c r="AH4448"/>
      <c r="AI4448"/>
      <c r="AJ4448"/>
      <c r="AK4448"/>
    </row>
    <row r="4449" spans="10:37" ht="15.75">
      <c r="J4449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  <c r="X4449"/>
      <c r="Y4449"/>
      <c r="Z4449"/>
      <c r="AA4449"/>
      <c r="AB4449"/>
      <c r="AC4449"/>
      <c r="AD4449"/>
      <c r="AE4449"/>
      <c r="AF4449"/>
      <c r="AG4449"/>
      <c r="AH4449"/>
      <c r="AI4449"/>
      <c r="AJ4449"/>
      <c r="AK4449"/>
    </row>
    <row r="4450" spans="10:37" ht="15.75">
      <c r="J4450"/>
      <c r="K4450"/>
      <c r="L4450"/>
      <c r="M4450"/>
      <c r="N4450"/>
      <c r="O4450"/>
      <c r="P4450"/>
      <c r="Q4450"/>
      <c r="R4450"/>
      <c r="S4450"/>
      <c r="T4450"/>
      <c r="U4450"/>
      <c r="V4450"/>
      <c r="W4450"/>
      <c r="X4450"/>
      <c r="Y4450"/>
      <c r="Z4450"/>
      <c r="AA4450"/>
      <c r="AB4450"/>
      <c r="AC4450"/>
      <c r="AD4450"/>
      <c r="AE4450"/>
      <c r="AF4450"/>
      <c r="AG4450"/>
      <c r="AH4450"/>
      <c r="AI4450"/>
      <c r="AJ4450"/>
      <c r="AK4450"/>
    </row>
    <row r="4451" spans="10:37" ht="15.75">
      <c r="J4451"/>
      <c r="K4451"/>
      <c r="L4451"/>
      <c r="M4451"/>
      <c r="N4451"/>
      <c r="O4451"/>
      <c r="P4451"/>
      <c r="Q4451"/>
      <c r="R4451"/>
      <c r="S4451"/>
      <c r="T4451"/>
      <c r="U4451"/>
      <c r="V4451"/>
      <c r="W4451"/>
      <c r="X4451"/>
      <c r="Y4451"/>
      <c r="Z4451"/>
      <c r="AA4451"/>
      <c r="AB4451"/>
      <c r="AC4451"/>
      <c r="AD4451"/>
      <c r="AE4451"/>
      <c r="AF4451"/>
      <c r="AG4451"/>
      <c r="AH4451"/>
      <c r="AI4451"/>
      <c r="AJ4451"/>
      <c r="AK4451"/>
    </row>
    <row r="4452" spans="10:37" ht="15.75">
      <c r="J4452"/>
      <c r="K4452"/>
      <c r="L4452"/>
      <c r="M4452"/>
      <c r="N4452"/>
      <c r="O4452"/>
      <c r="P4452"/>
      <c r="Q4452"/>
      <c r="R4452"/>
      <c r="S4452"/>
      <c r="T4452"/>
      <c r="U4452"/>
      <c r="V4452"/>
      <c r="W4452"/>
      <c r="X4452"/>
      <c r="Y4452"/>
      <c r="Z4452"/>
      <c r="AA4452"/>
      <c r="AB4452"/>
      <c r="AC4452"/>
      <c r="AD4452"/>
      <c r="AE4452"/>
      <c r="AF4452"/>
      <c r="AG4452"/>
      <c r="AH4452"/>
      <c r="AI4452"/>
      <c r="AJ4452"/>
      <c r="AK4452"/>
    </row>
    <row r="4453" spans="10:37" ht="15.75">
      <c r="J4453"/>
      <c r="K4453"/>
      <c r="L4453"/>
      <c r="M4453"/>
      <c r="N4453"/>
      <c r="O4453"/>
      <c r="P4453"/>
      <c r="Q4453"/>
      <c r="R4453"/>
      <c r="S4453"/>
      <c r="T4453"/>
      <c r="U4453"/>
      <c r="V4453"/>
      <c r="W4453"/>
      <c r="X4453"/>
      <c r="Y4453"/>
      <c r="Z4453"/>
      <c r="AA4453"/>
      <c r="AB4453"/>
      <c r="AC4453"/>
      <c r="AD4453"/>
      <c r="AE4453"/>
      <c r="AF4453"/>
      <c r="AG4453"/>
      <c r="AH4453"/>
      <c r="AI4453"/>
      <c r="AJ4453"/>
      <c r="AK4453"/>
    </row>
    <row r="4454" spans="10:37" ht="15.75">
      <c r="J4454"/>
      <c r="K4454"/>
      <c r="L4454"/>
      <c r="M4454"/>
      <c r="N4454"/>
      <c r="O4454"/>
      <c r="P4454"/>
      <c r="Q4454"/>
      <c r="R4454"/>
      <c r="S4454"/>
      <c r="T4454"/>
      <c r="U4454"/>
      <c r="V4454"/>
      <c r="W4454"/>
      <c r="X4454"/>
      <c r="Y4454"/>
      <c r="Z4454"/>
      <c r="AA4454"/>
      <c r="AB4454"/>
      <c r="AC4454"/>
      <c r="AD4454"/>
      <c r="AE4454"/>
      <c r="AF4454"/>
      <c r="AG4454"/>
      <c r="AH4454"/>
      <c r="AI4454"/>
      <c r="AJ4454"/>
      <c r="AK4454"/>
    </row>
    <row r="4455" spans="10:37" ht="15.75">
      <c r="J4455"/>
      <c r="K4455"/>
      <c r="L4455"/>
      <c r="M4455"/>
      <c r="N4455"/>
      <c r="O4455"/>
      <c r="P4455"/>
      <c r="Q4455"/>
      <c r="R4455"/>
      <c r="S4455"/>
      <c r="T4455"/>
      <c r="U4455"/>
      <c r="V4455"/>
      <c r="W4455"/>
      <c r="X4455"/>
      <c r="Y4455"/>
      <c r="Z4455"/>
      <c r="AA4455"/>
      <c r="AB4455"/>
      <c r="AC4455"/>
      <c r="AD4455"/>
      <c r="AE4455"/>
      <c r="AF4455"/>
      <c r="AG4455"/>
      <c r="AH4455"/>
      <c r="AI4455"/>
      <c r="AJ4455"/>
      <c r="AK4455"/>
    </row>
    <row r="4456" spans="10:37" ht="15.75">
      <c r="J4456"/>
      <c r="K4456"/>
      <c r="L4456"/>
      <c r="M4456"/>
      <c r="N4456"/>
      <c r="O4456"/>
      <c r="P4456"/>
      <c r="Q4456"/>
      <c r="R4456"/>
      <c r="S4456"/>
      <c r="T4456"/>
      <c r="U4456"/>
      <c r="V4456"/>
      <c r="W4456"/>
      <c r="X4456"/>
      <c r="Y4456"/>
      <c r="Z4456"/>
      <c r="AA4456"/>
      <c r="AB4456"/>
      <c r="AC4456"/>
      <c r="AD4456"/>
      <c r="AE4456"/>
      <c r="AF4456"/>
      <c r="AG4456"/>
      <c r="AH4456"/>
      <c r="AI4456"/>
      <c r="AJ4456"/>
      <c r="AK4456"/>
    </row>
    <row r="4457" spans="10:37" ht="15.75">
      <c r="J4457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  <c r="X4457"/>
      <c r="Y4457"/>
      <c r="Z4457"/>
      <c r="AA4457"/>
      <c r="AB4457"/>
      <c r="AC4457"/>
      <c r="AD4457"/>
      <c r="AE4457"/>
      <c r="AF4457"/>
      <c r="AG4457"/>
      <c r="AH4457"/>
      <c r="AI4457"/>
      <c r="AJ4457"/>
      <c r="AK4457"/>
    </row>
    <row r="4458" spans="10:37" ht="15.75">
      <c r="J4458"/>
      <c r="K4458"/>
      <c r="L4458"/>
      <c r="M4458"/>
      <c r="N4458"/>
      <c r="O4458"/>
      <c r="P4458"/>
      <c r="Q4458"/>
      <c r="R4458"/>
      <c r="S4458"/>
      <c r="T4458"/>
      <c r="U4458"/>
      <c r="V4458"/>
      <c r="W4458"/>
      <c r="X4458"/>
      <c r="Y4458"/>
      <c r="Z4458"/>
      <c r="AA4458"/>
      <c r="AB4458"/>
      <c r="AC4458"/>
      <c r="AD4458"/>
      <c r="AE4458"/>
      <c r="AF4458"/>
      <c r="AG4458"/>
      <c r="AH4458"/>
      <c r="AI4458"/>
      <c r="AJ4458"/>
      <c r="AK4458"/>
    </row>
    <row r="4459" spans="10:37" ht="15.75">
      <c r="J4459"/>
      <c r="K4459"/>
      <c r="L4459"/>
      <c r="M4459"/>
      <c r="N4459"/>
      <c r="O4459"/>
      <c r="P4459"/>
      <c r="Q4459"/>
      <c r="R4459"/>
      <c r="S4459"/>
      <c r="T4459"/>
      <c r="U4459"/>
      <c r="V4459"/>
      <c r="W4459"/>
      <c r="X4459"/>
      <c r="Y4459"/>
      <c r="Z4459"/>
      <c r="AA4459"/>
      <c r="AB4459"/>
      <c r="AC4459"/>
      <c r="AD4459"/>
      <c r="AE4459"/>
      <c r="AF4459"/>
      <c r="AG4459"/>
      <c r="AH4459"/>
      <c r="AI4459"/>
      <c r="AJ4459"/>
      <c r="AK4459"/>
    </row>
    <row r="4460" spans="10:37" ht="15.75">
      <c r="J4460"/>
      <c r="K4460"/>
      <c r="L4460"/>
      <c r="M4460"/>
      <c r="N4460"/>
      <c r="O4460"/>
      <c r="P4460"/>
      <c r="Q4460"/>
      <c r="R4460"/>
      <c r="S4460"/>
      <c r="T4460"/>
      <c r="U4460"/>
      <c r="V4460"/>
      <c r="W4460"/>
      <c r="X4460"/>
      <c r="Y4460"/>
      <c r="Z4460"/>
      <c r="AA4460"/>
      <c r="AB4460"/>
      <c r="AC4460"/>
      <c r="AD4460"/>
      <c r="AE4460"/>
      <c r="AF4460"/>
      <c r="AG4460"/>
      <c r="AH4460"/>
      <c r="AI4460"/>
      <c r="AJ4460"/>
      <c r="AK4460"/>
    </row>
    <row r="4461" spans="10:37" ht="15.75">
      <c r="J4461"/>
      <c r="K4461"/>
      <c r="L4461"/>
      <c r="M4461"/>
      <c r="N4461"/>
      <c r="O4461"/>
      <c r="P4461"/>
      <c r="Q4461"/>
      <c r="R4461"/>
      <c r="S4461"/>
      <c r="T4461"/>
      <c r="U4461"/>
      <c r="V4461"/>
      <c r="W4461"/>
      <c r="X4461"/>
      <c r="Y4461"/>
      <c r="Z4461"/>
      <c r="AA4461"/>
      <c r="AB4461"/>
      <c r="AC4461"/>
      <c r="AD4461"/>
      <c r="AE4461"/>
      <c r="AF4461"/>
      <c r="AG4461"/>
      <c r="AH4461"/>
      <c r="AI4461"/>
      <c r="AJ4461"/>
      <c r="AK4461"/>
    </row>
    <row r="4462" spans="10:37" ht="15.75">
      <c r="J4462"/>
      <c r="K4462"/>
      <c r="L4462"/>
      <c r="M4462"/>
      <c r="N4462"/>
      <c r="O4462"/>
      <c r="P4462"/>
      <c r="Q4462"/>
      <c r="R4462"/>
      <c r="S4462"/>
      <c r="T4462"/>
      <c r="U4462"/>
      <c r="V4462"/>
      <c r="W4462"/>
      <c r="X4462"/>
      <c r="Y4462"/>
      <c r="Z4462"/>
      <c r="AA4462"/>
      <c r="AB4462"/>
      <c r="AC4462"/>
      <c r="AD4462"/>
      <c r="AE4462"/>
      <c r="AF4462"/>
      <c r="AG4462"/>
      <c r="AH4462"/>
      <c r="AI4462"/>
      <c r="AJ4462"/>
      <c r="AK4462"/>
    </row>
    <row r="4463" spans="10:37" ht="15.75">
      <c r="J4463"/>
      <c r="K4463"/>
      <c r="L4463"/>
      <c r="M4463"/>
      <c r="N4463"/>
      <c r="O4463"/>
      <c r="P4463"/>
      <c r="Q4463"/>
      <c r="R4463"/>
      <c r="S4463"/>
      <c r="T4463"/>
      <c r="U4463"/>
      <c r="V4463"/>
      <c r="W4463"/>
      <c r="X4463"/>
      <c r="Y4463"/>
      <c r="Z4463"/>
      <c r="AA4463"/>
      <c r="AB4463"/>
      <c r="AC4463"/>
      <c r="AD4463"/>
      <c r="AE4463"/>
      <c r="AF4463"/>
      <c r="AG4463"/>
      <c r="AH4463"/>
      <c r="AI4463"/>
      <c r="AJ4463"/>
      <c r="AK4463"/>
    </row>
    <row r="4464" spans="10:37" ht="15.75">
      <c r="J4464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  <c r="X4464"/>
      <c r="Y4464"/>
      <c r="Z4464"/>
      <c r="AA4464"/>
      <c r="AB4464"/>
      <c r="AC4464"/>
      <c r="AD4464"/>
      <c r="AE4464"/>
      <c r="AF4464"/>
      <c r="AG4464"/>
      <c r="AH4464"/>
      <c r="AI4464"/>
      <c r="AJ4464"/>
      <c r="AK4464"/>
    </row>
    <row r="4465" spans="10:37" ht="15.75">
      <c r="J4465"/>
      <c r="K4465"/>
      <c r="L4465"/>
      <c r="M4465"/>
      <c r="N4465"/>
      <c r="O4465"/>
      <c r="P4465"/>
      <c r="Q4465"/>
      <c r="R4465"/>
      <c r="S4465"/>
      <c r="T4465"/>
      <c r="U4465"/>
      <c r="V4465"/>
      <c r="W4465"/>
      <c r="X4465"/>
      <c r="Y4465"/>
      <c r="Z4465"/>
      <c r="AA4465"/>
      <c r="AB4465"/>
      <c r="AC4465"/>
      <c r="AD4465"/>
      <c r="AE4465"/>
      <c r="AF4465"/>
      <c r="AG4465"/>
      <c r="AH4465"/>
      <c r="AI4465"/>
      <c r="AJ4465"/>
      <c r="AK4465"/>
    </row>
    <row r="4466" spans="10:37" ht="15.75">
      <c r="J4466"/>
      <c r="K4466"/>
      <c r="L4466"/>
      <c r="M4466"/>
      <c r="N4466"/>
      <c r="O4466"/>
      <c r="P4466"/>
      <c r="Q4466"/>
      <c r="R4466"/>
      <c r="S4466"/>
      <c r="T4466"/>
      <c r="U4466"/>
      <c r="V4466"/>
      <c r="W4466"/>
      <c r="X4466"/>
      <c r="Y4466"/>
      <c r="Z4466"/>
      <c r="AA4466"/>
      <c r="AB4466"/>
      <c r="AC4466"/>
      <c r="AD4466"/>
      <c r="AE4466"/>
      <c r="AF4466"/>
      <c r="AG4466"/>
      <c r="AH4466"/>
      <c r="AI4466"/>
      <c r="AJ4466"/>
      <c r="AK4466"/>
    </row>
    <row r="4467" spans="10:37" ht="15.75">
      <c r="J4467"/>
      <c r="K4467"/>
      <c r="L4467"/>
      <c r="M4467"/>
      <c r="N4467"/>
      <c r="O4467"/>
      <c r="P4467"/>
      <c r="Q4467"/>
      <c r="R4467"/>
      <c r="S4467"/>
      <c r="T4467"/>
      <c r="U4467"/>
      <c r="V4467"/>
      <c r="W4467"/>
      <c r="X4467"/>
      <c r="Y4467"/>
      <c r="Z4467"/>
      <c r="AA4467"/>
      <c r="AB4467"/>
      <c r="AC4467"/>
      <c r="AD4467"/>
      <c r="AE4467"/>
      <c r="AF4467"/>
      <c r="AG4467"/>
      <c r="AH4467"/>
      <c r="AI4467"/>
      <c r="AJ4467"/>
      <c r="AK4467"/>
    </row>
    <row r="4468" spans="10:37" ht="15.75">
      <c r="J4468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  <c r="X4468"/>
      <c r="Y4468"/>
      <c r="Z4468"/>
      <c r="AA4468"/>
      <c r="AB4468"/>
      <c r="AC4468"/>
      <c r="AD4468"/>
      <c r="AE4468"/>
      <c r="AF4468"/>
      <c r="AG4468"/>
      <c r="AH4468"/>
      <c r="AI4468"/>
      <c r="AJ4468"/>
      <c r="AK4468"/>
    </row>
    <row r="4469" spans="10:37" ht="15.75">
      <c r="J4469"/>
      <c r="K4469"/>
      <c r="L4469"/>
      <c r="M4469"/>
      <c r="N4469"/>
      <c r="O4469"/>
      <c r="P4469"/>
      <c r="Q4469"/>
      <c r="R4469"/>
      <c r="S4469"/>
      <c r="T4469"/>
      <c r="U4469"/>
      <c r="V4469"/>
      <c r="W4469"/>
      <c r="X4469"/>
      <c r="Y4469"/>
      <c r="Z4469"/>
      <c r="AA4469"/>
      <c r="AB4469"/>
      <c r="AC4469"/>
      <c r="AD4469"/>
      <c r="AE4469"/>
      <c r="AF4469"/>
      <c r="AG4469"/>
      <c r="AH4469"/>
      <c r="AI4469"/>
      <c r="AJ4469"/>
      <c r="AK4469"/>
    </row>
    <row r="4470" spans="10:37" ht="15.75">
      <c r="J4470"/>
      <c r="K4470"/>
      <c r="L4470"/>
      <c r="M4470"/>
      <c r="N4470"/>
      <c r="O4470"/>
      <c r="P4470"/>
      <c r="Q4470"/>
      <c r="R4470"/>
      <c r="S4470"/>
      <c r="T4470"/>
      <c r="U4470"/>
      <c r="V4470"/>
      <c r="W4470"/>
      <c r="X4470"/>
      <c r="Y4470"/>
      <c r="Z4470"/>
      <c r="AA4470"/>
      <c r="AB4470"/>
      <c r="AC4470"/>
      <c r="AD4470"/>
      <c r="AE4470"/>
      <c r="AF4470"/>
      <c r="AG4470"/>
      <c r="AH4470"/>
      <c r="AI4470"/>
      <c r="AJ4470"/>
      <c r="AK4470"/>
    </row>
    <row r="4471" spans="10:37" ht="15.75">
      <c r="J4471"/>
      <c r="K4471"/>
      <c r="L4471"/>
      <c r="M4471"/>
      <c r="N4471"/>
      <c r="O4471"/>
      <c r="P4471"/>
      <c r="Q4471"/>
      <c r="R4471"/>
      <c r="S4471"/>
      <c r="T4471"/>
      <c r="U4471"/>
      <c r="V4471"/>
      <c r="W4471"/>
      <c r="X4471"/>
      <c r="Y4471"/>
      <c r="Z4471"/>
      <c r="AA4471"/>
      <c r="AB4471"/>
      <c r="AC4471"/>
      <c r="AD4471"/>
      <c r="AE4471"/>
      <c r="AF4471"/>
      <c r="AG4471"/>
      <c r="AH4471"/>
      <c r="AI4471"/>
      <c r="AJ4471"/>
      <c r="AK4471"/>
    </row>
    <row r="4472" spans="10:37" ht="15.75">
      <c r="J4472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  <c r="X4472"/>
      <c r="Y4472"/>
      <c r="Z4472"/>
      <c r="AA4472"/>
      <c r="AB4472"/>
      <c r="AC4472"/>
      <c r="AD4472"/>
      <c r="AE4472"/>
      <c r="AF4472"/>
      <c r="AG4472"/>
      <c r="AH4472"/>
      <c r="AI4472"/>
      <c r="AJ4472"/>
      <c r="AK4472"/>
    </row>
    <row r="4473" spans="10:37" ht="15.75">
      <c r="J4473"/>
      <c r="K4473"/>
      <c r="L4473"/>
      <c r="M4473"/>
      <c r="N4473"/>
      <c r="O4473"/>
      <c r="P4473"/>
      <c r="Q4473"/>
      <c r="R4473"/>
      <c r="S4473"/>
      <c r="T4473"/>
      <c r="U4473"/>
      <c r="V4473"/>
      <c r="W4473"/>
      <c r="X4473"/>
      <c r="Y4473"/>
      <c r="Z4473"/>
      <c r="AA4473"/>
      <c r="AB4473"/>
      <c r="AC4473"/>
      <c r="AD4473"/>
      <c r="AE4473"/>
      <c r="AF4473"/>
      <c r="AG4473"/>
      <c r="AH4473"/>
      <c r="AI4473"/>
      <c r="AJ4473"/>
      <c r="AK4473"/>
    </row>
    <row r="4474" spans="10:37" ht="15.75">
      <c r="J4474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  <c r="X4474"/>
      <c r="Y4474"/>
      <c r="Z4474"/>
      <c r="AA4474"/>
      <c r="AB4474"/>
      <c r="AC4474"/>
      <c r="AD4474"/>
      <c r="AE4474"/>
      <c r="AF4474"/>
      <c r="AG4474"/>
      <c r="AH4474"/>
      <c r="AI4474"/>
      <c r="AJ4474"/>
      <c r="AK4474"/>
    </row>
    <row r="4475" spans="10:37" ht="15.75">
      <c r="J4475"/>
      <c r="K4475"/>
      <c r="L4475"/>
      <c r="M4475"/>
      <c r="N4475"/>
      <c r="O4475"/>
      <c r="P4475"/>
      <c r="Q4475"/>
      <c r="R4475"/>
      <c r="S4475"/>
      <c r="T4475"/>
      <c r="U4475"/>
      <c r="V4475"/>
      <c r="W4475"/>
      <c r="X4475"/>
      <c r="Y4475"/>
      <c r="Z4475"/>
      <c r="AA4475"/>
      <c r="AB4475"/>
      <c r="AC4475"/>
      <c r="AD4475"/>
      <c r="AE4475"/>
      <c r="AF4475"/>
      <c r="AG4475"/>
      <c r="AH4475"/>
      <c r="AI4475"/>
      <c r="AJ4475"/>
      <c r="AK4475"/>
    </row>
    <row r="4476" spans="10:37" ht="15.75">
      <c r="J4476"/>
      <c r="K4476"/>
      <c r="L4476"/>
      <c r="M4476"/>
      <c r="N4476"/>
      <c r="O4476"/>
      <c r="P4476"/>
      <c r="Q4476"/>
      <c r="R4476"/>
      <c r="S4476"/>
      <c r="T4476"/>
      <c r="U4476"/>
      <c r="V4476"/>
      <c r="W4476"/>
      <c r="X4476"/>
      <c r="Y4476"/>
      <c r="Z4476"/>
      <c r="AA4476"/>
      <c r="AB4476"/>
      <c r="AC4476"/>
      <c r="AD4476"/>
      <c r="AE4476"/>
      <c r="AF4476"/>
      <c r="AG4476"/>
      <c r="AH4476"/>
      <c r="AI4476"/>
      <c r="AJ4476"/>
      <c r="AK4476"/>
    </row>
    <row r="4477" spans="10:37" ht="15.75">
      <c r="J4477"/>
      <c r="K4477"/>
      <c r="L4477"/>
      <c r="M4477"/>
      <c r="N4477"/>
      <c r="O4477"/>
      <c r="P4477"/>
      <c r="Q4477"/>
      <c r="R4477"/>
      <c r="S4477"/>
      <c r="T4477"/>
      <c r="U4477"/>
      <c r="V4477"/>
      <c r="W4477"/>
      <c r="X4477"/>
      <c r="Y4477"/>
      <c r="Z4477"/>
      <c r="AA4477"/>
      <c r="AB4477"/>
      <c r="AC4477"/>
      <c r="AD4477"/>
      <c r="AE4477"/>
      <c r="AF4477"/>
      <c r="AG4477"/>
      <c r="AH4477"/>
      <c r="AI4477"/>
      <c r="AJ4477"/>
      <c r="AK4477"/>
    </row>
    <row r="4478" spans="10:37" ht="15.75">
      <c r="J4478"/>
      <c r="K4478"/>
      <c r="L4478"/>
      <c r="M4478"/>
      <c r="N4478"/>
      <c r="O4478"/>
      <c r="P4478"/>
      <c r="Q4478"/>
      <c r="R4478"/>
      <c r="S4478"/>
      <c r="T4478"/>
      <c r="U4478"/>
      <c r="V4478"/>
      <c r="W4478"/>
      <c r="X4478"/>
      <c r="Y4478"/>
      <c r="Z4478"/>
      <c r="AA4478"/>
      <c r="AB4478"/>
      <c r="AC4478"/>
      <c r="AD4478"/>
      <c r="AE4478"/>
      <c r="AF4478"/>
      <c r="AG4478"/>
      <c r="AH4478"/>
      <c r="AI4478"/>
      <c r="AJ4478"/>
      <c r="AK4478"/>
    </row>
    <row r="4479" spans="10:37" ht="15.75">
      <c r="J4479"/>
      <c r="K4479"/>
      <c r="L4479"/>
      <c r="M4479"/>
      <c r="N4479"/>
      <c r="O4479"/>
      <c r="P4479"/>
      <c r="Q4479"/>
      <c r="R4479"/>
      <c r="S4479"/>
      <c r="T4479"/>
      <c r="U4479"/>
      <c r="V4479"/>
      <c r="W4479"/>
      <c r="X4479"/>
      <c r="Y4479"/>
      <c r="Z4479"/>
      <c r="AA4479"/>
      <c r="AB4479"/>
      <c r="AC4479"/>
      <c r="AD4479"/>
      <c r="AE4479"/>
      <c r="AF4479"/>
      <c r="AG4479"/>
      <c r="AH4479"/>
      <c r="AI4479"/>
      <c r="AJ4479"/>
      <c r="AK4479"/>
    </row>
    <row r="4480" spans="10:37" ht="15.75">
      <c r="J4480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  <c r="X4480"/>
      <c r="Y4480"/>
      <c r="Z4480"/>
      <c r="AA4480"/>
      <c r="AB4480"/>
      <c r="AC4480"/>
      <c r="AD4480"/>
      <c r="AE4480"/>
      <c r="AF4480"/>
      <c r="AG4480"/>
      <c r="AH4480"/>
      <c r="AI4480"/>
      <c r="AJ4480"/>
      <c r="AK4480"/>
    </row>
    <row r="4481" spans="10:37" ht="15.75"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  <c r="X4481"/>
      <c r="Y4481"/>
      <c r="Z4481"/>
      <c r="AA4481"/>
      <c r="AB4481"/>
      <c r="AC4481"/>
      <c r="AD4481"/>
      <c r="AE4481"/>
      <c r="AF4481"/>
      <c r="AG4481"/>
      <c r="AH4481"/>
      <c r="AI4481"/>
      <c r="AJ4481"/>
      <c r="AK4481"/>
    </row>
    <row r="4482" spans="10:37" ht="15.75"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  <c r="X4482"/>
      <c r="Y4482"/>
      <c r="Z4482"/>
      <c r="AA4482"/>
      <c r="AB4482"/>
      <c r="AC4482"/>
      <c r="AD4482"/>
      <c r="AE4482"/>
      <c r="AF4482"/>
      <c r="AG4482"/>
      <c r="AH4482"/>
      <c r="AI4482"/>
      <c r="AJ4482"/>
      <c r="AK4482"/>
    </row>
    <row r="4483" spans="10:37" ht="15.75"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  <c r="X4483"/>
      <c r="Y4483"/>
      <c r="Z4483"/>
      <c r="AA4483"/>
      <c r="AB4483"/>
      <c r="AC4483"/>
      <c r="AD4483"/>
      <c r="AE4483"/>
      <c r="AF4483"/>
      <c r="AG4483"/>
      <c r="AH4483"/>
      <c r="AI4483"/>
      <c r="AJ4483"/>
      <c r="AK4483"/>
    </row>
    <row r="4484" spans="10:37" ht="15.75">
      <c r="J4484"/>
      <c r="K4484"/>
      <c r="L4484"/>
      <c r="M4484"/>
      <c r="N4484"/>
      <c r="O4484"/>
      <c r="P4484"/>
      <c r="Q4484"/>
      <c r="R4484"/>
      <c r="S4484"/>
      <c r="T4484"/>
      <c r="U4484"/>
      <c r="V4484"/>
      <c r="W4484"/>
      <c r="X4484"/>
      <c r="Y4484"/>
      <c r="Z4484"/>
      <c r="AA4484"/>
      <c r="AB4484"/>
      <c r="AC4484"/>
      <c r="AD4484"/>
      <c r="AE4484"/>
      <c r="AF4484"/>
      <c r="AG4484"/>
      <c r="AH4484"/>
      <c r="AI4484"/>
      <c r="AJ4484"/>
      <c r="AK4484"/>
    </row>
    <row r="4485" spans="10:37" ht="15.75">
      <c r="J4485"/>
      <c r="K4485"/>
      <c r="L4485"/>
      <c r="M4485"/>
      <c r="N4485"/>
      <c r="O4485"/>
      <c r="P4485"/>
      <c r="Q4485"/>
      <c r="R4485"/>
      <c r="S4485"/>
      <c r="T4485"/>
      <c r="U4485"/>
      <c r="V4485"/>
      <c r="W4485"/>
      <c r="X4485"/>
      <c r="Y4485"/>
      <c r="Z4485"/>
      <c r="AA4485"/>
      <c r="AB4485"/>
      <c r="AC4485"/>
      <c r="AD4485"/>
      <c r="AE4485"/>
      <c r="AF4485"/>
      <c r="AG4485"/>
      <c r="AH4485"/>
      <c r="AI4485"/>
      <c r="AJ4485"/>
      <c r="AK4485"/>
    </row>
    <row r="4486" spans="10:37" ht="15.75">
      <c r="J4486"/>
      <c r="K4486"/>
      <c r="L4486"/>
      <c r="M4486"/>
      <c r="N4486"/>
      <c r="O4486"/>
      <c r="P4486"/>
      <c r="Q4486"/>
      <c r="R4486"/>
      <c r="S4486"/>
      <c r="T4486"/>
      <c r="U4486"/>
      <c r="V4486"/>
      <c r="W4486"/>
      <c r="X4486"/>
      <c r="Y4486"/>
      <c r="Z4486"/>
      <c r="AA4486"/>
      <c r="AB4486"/>
      <c r="AC4486"/>
      <c r="AD4486"/>
      <c r="AE4486"/>
      <c r="AF4486"/>
      <c r="AG4486"/>
      <c r="AH4486"/>
      <c r="AI4486"/>
      <c r="AJ4486"/>
      <c r="AK4486"/>
    </row>
    <row r="4487" spans="10:37" ht="15.75">
      <c r="J4487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  <c r="X4487"/>
      <c r="Y4487"/>
      <c r="Z4487"/>
      <c r="AA4487"/>
      <c r="AB4487"/>
      <c r="AC4487"/>
      <c r="AD4487"/>
      <c r="AE4487"/>
      <c r="AF4487"/>
      <c r="AG4487"/>
      <c r="AH4487"/>
      <c r="AI4487"/>
      <c r="AJ4487"/>
      <c r="AK4487"/>
    </row>
    <row r="4488" spans="10:37" ht="15.75">
      <c r="J4488"/>
      <c r="K4488"/>
      <c r="L4488"/>
      <c r="M4488"/>
      <c r="N4488"/>
      <c r="O4488"/>
      <c r="P4488"/>
      <c r="Q4488"/>
      <c r="R4488"/>
      <c r="S4488"/>
      <c r="T4488"/>
      <c r="U4488"/>
      <c r="V4488"/>
      <c r="W4488"/>
      <c r="X4488"/>
      <c r="Y4488"/>
      <c r="Z4488"/>
      <c r="AA4488"/>
      <c r="AB4488"/>
      <c r="AC4488"/>
      <c r="AD4488"/>
      <c r="AE4488"/>
      <c r="AF4488"/>
      <c r="AG4488"/>
      <c r="AH4488"/>
      <c r="AI4488"/>
      <c r="AJ4488"/>
      <c r="AK4488"/>
    </row>
    <row r="4489" spans="10:37" ht="15.75">
      <c r="J4489"/>
      <c r="K4489"/>
      <c r="L4489"/>
      <c r="M4489"/>
      <c r="N4489"/>
      <c r="O4489"/>
      <c r="P4489"/>
      <c r="Q4489"/>
      <c r="R4489"/>
      <c r="S4489"/>
      <c r="T4489"/>
      <c r="U4489"/>
      <c r="V4489"/>
      <c r="W4489"/>
      <c r="X4489"/>
      <c r="Y4489"/>
      <c r="Z4489"/>
      <c r="AA4489"/>
      <c r="AB4489"/>
      <c r="AC4489"/>
      <c r="AD4489"/>
      <c r="AE4489"/>
      <c r="AF4489"/>
      <c r="AG4489"/>
      <c r="AH4489"/>
      <c r="AI4489"/>
      <c r="AJ4489"/>
      <c r="AK4489"/>
    </row>
    <row r="4490" spans="10:37" ht="15.75">
      <c r="J4490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  <c r="X4490"/>
      <c r="Y4490"/>
      <c r="Z4490"/>
      <c r="AA4490"/>
      <c r="AB4490"/>
      <c r="AC4490"/>
      <c r="AD4490"/>
      <c r="AE4490"/>
      <c r="AF4490"/>
      <c r="AG4490"/>
      <c r="AH4490"/>
      <c r="AI4490"/>
      <c r="AJ4490"/>
      <c r="AK4490"/>
    </row>
    <row r="4491" spans="10:37" ht="15.75">
      <c r="J4491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  <c r="X4491"/>
      <c r="Y4491"/>
      <c r="Z4491"/>
      <c r="AA4491"/>
      <c r="AB4491"/>
      <c r="AC4491"/>
      <c r="AD4491"/>
      <c r="AE4491"/>
      <c r="AF4491"/>
      <c r="AG4491"/>
      <c r="AH4491"/>
      <c r="AI4491"/>
      <c r="AJ4491"/>
      <c r="AK4491"/>
    </row>
    <row r="4492" spans="10:37" ht="15.75"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  <c r="X4492"/>
      <c r="Y4492"/>
      <c r="Z4492"/>
      <c r="AA4492"/>
      <c r="AB4492"/>
      <c r="AC4492"/>
      <c r="AD4492"/>
      <c r="AE4492"/>
      <c r="AF4492"/>
      <c r="AG4492"/>
      <c r="AH4492"/>
      <c r="AI4492"/>
      <c r="AJ4492"/>
      <c r="AK4492"/>
    </row>
    <row r="4493" spans="10:37" ht="15.75">
      <c r="J4493"/>
      <c r="K4493"/>
      <c r="L4493"/>
      <c r="M4493"/>
      <c r="N4493"/>
      <c r="O4493"/>
      <c r="P4493"/>
      <c r="Q4493"/>
      <c r="R4493"/>
      <c r="S4493"/>
      <c r="T4493"/>
      <c r="U4493"/>
      <c r="V4493"/>
      <c r="W4493"/>
      <c r="X4493"/>
      <c r="Y4493"/>
      <c r="Z4493"/>
      <c r="AA4493"/>
      <c r="AB4493"/>
      <c r="AC4493"/>
      <c r="AD4493"/>
      <c r="AE4493"/>
      <c r="AF4493"/>
      <c r="AG4493"/>
      <c r="AH4493"/>
      <c r="AI4493"/>
      <c r="AJ4493"/>
      <c r="AK4493"/>
    </row>
    <row r="4494" spans="10:37" ht="15.75">
      <c r="J4494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  <c r="X4494"/>
      <c r="Y4494"/>
      <c r="Z4494"/>
      <c r="AA4494"/>
      <c r="AB4494"/>
      <c r="AC4494"/>
      <c r="AD4494"/>
      <c r="AE4494"/>
      <c r="AF4494"/>
      <c r="AG4494"/>
      <c r="AH4494"/>
      <c r="AI4494"/>
      <c r="AJ4494"/>
      <c r="AK4494"/>
    </row>
    <row r="4495" spans="10:37" ht="15.75">
      <c r="J4495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  <c r="X4495"/>
      <c r="Y4495"/>
      <c r="Z4495"/>
      <c r="AA4495"/>
      <c r="AB4495"/>
      <c r="AC4495"/>
      <c r="AD4495"/>
      <c r="AE4495"/>
      <c r="AF4495"/>
      <c r="AG4495"/>
      <c r="AH4495"/>
      <c r="AI4495"/>
      <c r="AJ4495"/>
      <c r="AK4495"/>
    </row>
    <row r="4496" spans="10:37" ht="15.75">
      <c r="J4496"/>
      <c r="K4496"/>
      <c r="L4496"/>
      <c r="M4496"/>
      <c r="N4496"/>
      <c r="O4496"/>
      <c r="P4496"/>
      <c r="Q4496"/>
      <c r="R4496"/>
      <c r="S4496"/>
      <c r="T4496"/>
      <c r="U4496"/>
      <c r="V4496"/>
      <c r="W4496"/>
      <c r="X4496"/>
      <c r="Y4496"/>
      <c r="Z4496"/>
      <c r="AA4496"/>
      <c r="AB4496"/>
      <c r="AC4496"/>
      <c r="AD4496"/>
      <c r="AE4496"/>
      <c r="AF4496"/>
      <c r="AG4496"/>
      <c r="AH4496"/>
      <c r="AI4496"/>
      <c r="AJ4496"/>
      <c r="AK4496"/>
    </row>
    <row r="4497" spans="10:37" ht="15.75">
      <c r="J4497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  <c r="X4497"/>
      <c r="Y4497"/>
      <c r="Z4497"/>
      <c r="AA4497"/>
      <c r="AB4497"/>
      <c r="AC4497"/>
      <c r="AD4497"/>
      <c r="AE4497"/>
      <c r="AF4497"/>
      <c r="AG4497"/>
      <c r="AH4497"/>
      <c r="AI4497"/>
      <c r="AJ4497"/>
      <c r="AK4497"/>
    </row>
    <row r="4498" spans="10:37" ht="15.75"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  <c r="X4498"/>
      <c r="Y4498"/>
      <c r="Z4498"/>
      <c r="AA4498"/>
      <c r="AB4498"/>
      <c r="AC4498"/>
      <c r="AD4498"/>
      <c r="AE4498"/>
      <c r="AF4498"/>
      <c r="AG4498"/>
      <c r="AH4498"/>
      <c r="AI4498"/>
      <c r="AJ4498"/>
      <c r="AK4498"/>
    </row>
    <row r="4499" spans="10:37" ht="15.75"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  <c r="X4499"/>
      <c r="Y4499"/>
      <c r="Z4499"/>
      <c r="AA4499"/>
      <c r="AB4499"/>
      <c r="AC4499"/>
      <c r="AD4499"/>
      <c r="AE4499"/>
      <c r="AF4499"/>
      <c r="AG4499"/>
      <c r="AH4499"/>
      <c r="AI4499"/>
      <c r="AJ4499"/>
      <c r="AK4499"/>
    </row>
    <row r="4500" spans="10:37" ht="15.75">
      <c r="J4500"/>
      <c r="K4500"/>
      <c r="L4500"/>
      <c r="M4500"/>
      <c r="N4500"/>
      <c r="O4500"/>
      <c r="P4500"/>
      <c r="Q4500"/>
      <c r="R4500"/>
      <c r="S4500"/>
      <c r="T4500"/>
      <c r="U4500"/>
      <c r="V4500"/>
      <c r="W4500"/>
      <c r="X4500"/>
      <c r="Y4500"/>
      <c r="Z4500"/>
      <c r="AA4500"/>
      <c r="AB4500"/>
      <c r="AC4500"/>
      <c r="AD4500"/>
      <c r="AE4500"/>
      <c r="AF4500"/>
      <c r="AG4500"/>
      <c r="AH4500"/>
      <c r="AI4500"/>
      <c r="AJ4500"/>
      <c r="AK4500"/>
    </row>
    <row r="4501" spans="10:37" ht="15.75"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  <c r="X4501"/>
      <c r="Y4501"/>
      <c r="Z4501"/>
      <c r="AA4501"/>
      <c r="AB4501"/>
      <c r="AC4501"/>
      <c r="AD4501"/>
      <c r="AE4501"/>
      <c r="AF4501"/>
      <c r="AG4501"/>
      <c r="AH4501"/>
      <c r="AI4501"/>
      <c r="AJ4501"/>
      <c r="AK4501"/>
    </row>
    <row r="4502" spans="10:37" ht="15.75">
      <c r="J4502"/>
      <c r="K4502"/>
      <c r="L4502"/>
      <c r="M4502"/>
      <c r="N4502"/>
      <c r="O4502"/>
      <c r="P4502"/>
      <c r="Q4502"/>
      <c r="R4502"/>
      <c r="S4502"/>
      <c r="T4502"/>
      <c r="U4502"/>
      <c r="V4502"/>
      <c r="W4502"/>
      <c r="X4502"/>
      <c r="Y4502"/>
      <c r="Z4502"/>
      <c r="AA4502"/>
      <c r="AB4502"/>
      <c r="AC4502"/>
      <c r="AD4502"/>
      <c r="AE4502"/>
      <c r="AF4502"/>
      <c r="AG4502"/>
      <c r="AH4502"/>
      <c r="AI4502"/>
      <c r="AJ4502"/>
      <c r="AK4502"/>
    </row>
    <row r="4503" spans="10:37" ht="15.75">
      <c r="J4503"/>
      <c r="K4503"/>
      <c r="L4503"/>
      <c r="M4503"/>
      <c r="N4503"/>
      <c r="O4503"/>
      <c r="P4503"/>
      <c r="Q4503"/>
      <c r="R4503"/>
      <c r="S4503"/>
      <c r="T4503"/>
      <c r="U4503"/>
      <c r="V4503"/>
      <c r="W4503"/>
      <c r="X4503"/>
      <c r="Y4503"/>
      <c r="Z4503"/>
      <c r="AA4503"/>
      <c r="AB4503"/>
      <c r="AC4503"/>
      <c r="AD4503"/>
      <c r="AE4503"/>
      <c r="AF4503"/>
      <c r="AG4503"/>
      <c r="AH4503"/>
      <c r="AI4503"/>
      <c r="AJ4503"/>
      <c r="AK4503"/>
    </row>
    <row r="4504" spans="10:37" ht="15.75"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  <c r="X4504"/>
      <c r="Y4504"/>
      <c r="Z4504"/>
      <c r="AA4504"/>
      <c r="AB4504"/>
      <c r="AC4504"/>
      <c r="AD4504"/>
      <c r="AE4504"/>
      <c r="AF4504"/>
      <c r="AG4504"/>
      <c r="AH4504"/>
      <c r="AI4504"/>
      <c r="AJ4504"/>
      <c r="AK4504"/>
    </row>
    <row r="4505" spans="10:37" ht="15.75"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  <c r="X4505"/>
      <c r="Y4505"/>
      <c r="Z4505"/>
      <c r="AA4505"/>
      <c r="AB4505"/>
      <c r="AC4505"/>
      <c r="AD4505"/>
      <c r="AE4505"/>
      <c r="AF4505"/>
      <c r="AG4505"/>
      <c r="AH4505"/>
      <c r="AI4505"/>
      <c r="AJ4505"/>
      <c r="AK4505"/>
    </row>
    <row r="4506" spans="10:37" ht="15.75">
      <c r="J4506"/>
      <c r="K4506"/>
      <c r="L4506"/>
      <c r="M4506"/>
      <c r="N4506"/>
      <c r="O4506"/>
      <c r="P4506"/>
      <c r="Q4506"/>
      <c r="R4506"/>
      <c r="S4506"/>
      <c r="T4506"/>
      <c r="U4506"/>
      <c r="V4506"/>
      <c r="W4506"/>
      <c r="X4506"/>
      <c r="Y4506"/>
      <c r="Z4506"/>
      <c r="AA4506"/>
      <c r="AB4506"/>
      <c r="AC4506"/>
      <c r="AD4506"/>
      <c r="AE4506"/>
      <c r="AF4506"/>
      <c r="AG4506"/>
      <c r="AH4506"/>
      <c r="AI4506"/>
      <c r="AJ4506"/>
      <c r="AK4506"/>
    </row>
    <row r="4507" spans="10:37" ht="15.75">
      <c r="J4507"/>
      <c r="K4507"/>
      <c r="L4507"/>
      <c r="M4507"/>
      <c r="N4507"/>
      <c r="O4507"/>
      <c r="P4507"/>
      <c r="Q4507"/>
      <c r="R4507"/>
      <c r="S4507"/>
      <c r="T4507"/>
      <c r="U4507"/>
      <c r="V4507"/>
      <c r="W4507"/>
      <c r="X4507"/>
      <c r="Y4507"/>
      <c r="Z4507"/>
      <c r="AA4507"/>
      <c r="AB4507"/>
      <c r="AC4507"/>
      <c r="AD4507"/>
      <c r="AE4507"/>
      <c r="AF4507"/>
      <c r="AG4507"/>
      <c r="AH4507"/>
      <c r="AI4507"/>
      <c r="AJ4507"/>
      <c r="AK4507"/>
    </row>
    <row r="4508" spans="10:37" ht="15.75"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  <c r="X4508"/>
      <c r="Y4508"/>
      <c r="Z4508"/>
      <c r="AA4508"/>
      <c r="AB4508"/>
      <c r="AC4508"/>
      <c r="AD4508"/>
      <c r="AE4508"/>
      <c r="AF4508"/>
      <c r="AG4508"/>
      <c r="AH4508"/>
      <c r="AI4508"/>
      <c r="AJ4508"/>
      <c r="AK4508"/>
    </row>
    <row r="4509" spans="10:37" ht="15.75">
      <c r="J4509"/>
      <c r="K4509"/>
      <c r="L4509"/>
      <c r="M4509"/>
      <c r="N4509"/>
      <c r="O4509"/>
      <c r="P4509"/>
      <c r="Q4509"/>
      <c r="R4509"/>
      <c r="S4509"/>
      <c r="T4509"/>
      <c r="U4509"/>
      <c r="V4509"/>
      <c r="W4509"/>
      <c r="X4509"/>
      <c r="Y4509"/>
      <c r="Z4509"/>
      <c r="AA4509"/>
      <c r="AB4509"/>
      <c r="AC4509"/>
      <c r="AD4509"/>
      <c r="AE4509"/>
      <c r="AF4509"/>
      <c r="AG4509"/>
      <c r="AH4509"/>
      <c r="AI4509"/>
      <c r="AJ4509"/>
      <c r="AK4509"/>
    </row>
    <row r="4510" spans="10:37" ht="15.75">
      <c r="J4510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  <c r="X4510"/>
      <c r="Y4510"/>
      <c r="Z4510"/>
      <c r="AA4510"/>
      <c r="AB4510"/>
      <c r="AC4510"/>
      <c r="AD4510"/>
      <c r="AE4510"/>
      <c r="AF4510"/>
      <c r="AG4510"/>
      <c r="AH4510"/>
      <c r="AI4510"/>
      <c r="AJ4510"/>
      <c r="AK4510"/>
    </row>
    <row r="4511" spans="10:37" ht="15.75"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  <c r="X4511"/>
      <c r="Y4511"/>
      <c r="Z4511"/>
      <c r="AA4511"/>
      <c r="AB4511"/>
      <c r="AC4511"/>
      <c r="AD4511"/>
      <c r="AE4511"/>
      <c r="AF4511"/>
      <c r="AG4511"/>
      <c r="AH4511"/>
      <c r="AI4511"/>
      <c r="AJ4511"/>
      <c r="AK4511"/>
    </row>
    <row r="4512" spans="10:37" ht="15.75">
      <c r="J4512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  <c r="X4512"/>
      <c r="Y4512"/>
      <c r="Z4512"/>
      <c r="AA4512"/>
      <c r="AB4512"/>
      <c r="AC4512"/>
      <c r="AD4512"/>
      <c r="AE4512"/>
      <c r="AF4512"/>
      <c r="AG4512"/>
      <c r="AH4512"/>
      <c r="AI4512"/>
      <c r="AJ4512"/>
      <c r="AK4512"/>
    </row>
    <row r="4513" spans="10:37" ht="15.75">
      <c r="J4513"/>
      <c r="K4513"/>
      <c r="L4513"/>
      <c r="M4513"/>
      <c r="N4513"/>
      <c r="O4513"/>
      <c r="P4513"/>
      <c r="Q4513"/>
      <c r="R4513"/>
      <c r="S4513"/>
      <c r="T4513"/>
      <c r="U4513"/>
      <c r="V4513"/>
      <c r="W4513"/>
      <c r="X4513"/>
      <c r="Y4513"/>
      <c r="Z4513"/>
      <c r="AA4513"/>
      <c r="AB4513"/>
      <c r="AC4513"/>
      <c r="AD4513"/>
      <c r="AE4513"/>
      <c r="AF4513"/>
      <c r="AG4513"/>
      <c r="AH4513"/>
      <c r="AI4513"/>
      <c r="AJ4513"/>
      <c r="AK4513"/>
    </row>
    <row r="4514" spans="10:37" ht="15.75">
      <c r="J4514"/>
      <c r="K4514"/>
      <c r="L4514"/>
      <c r="M4514"/>
      <c r="N4514"/>
      <c r="O4514"/>
      <c r="P4514"/>
      <c r="Q4514"/>
      <c r="R4514"/>
      <c r="S4514"/>
      <c r="T4514"/>
      <c r="U4514"/>
      <c r="V4514"/>
      <c r="W4514"/>
      <c r="X4514"/>
      <c r="Y4514"/>
      <c r="Z4514"/>
      <c r="AA4514"/>
      <c r="AB4514"/>
      <c r="AC4514"/>
      <c r="AD4514"/>
      <c r="AE4514"/>
      <c r="AF4514"/>
      <c r="AG4514"/>
      <c r="AH4514"/>
      <c r="AI4514"/>
      <c r="AJ4514"/>
      <c r="AK4514"/>
    </row>
    <row r="4515" spans="10:37" ht="15.75">
      <c r="J4515"/>
      <c r="K4515"/>
      <c r="L4515"/>
      <c r="M4515"/>
      <c r="N4515"/>
      <c r="O4515"/>
      <c r="P4515"/>
      <c r="Q4515"/>
      <c r="R4515"/>
      <c r="S4515"/>
      <c r="T4515"/>
      <c r="U4515"/>
      <c r="V4515"/>
      <c r="W4515"/>
      <c r="X4515"/>
      <c r="Y4515"/>
      <c r="Z4515"/>
      <c r="AA4515"/>
      <c r="AB4515"/>
      <c r="AC4515"/>
      <c r="AD4515"/>
      <c r="AE4515"/>
      <c r="AF4515"/>
      <c r="AG4515"/>
      <c r="AH4515"/>
      <c r="AI4515"/>
      <c r="AJ4515"/>
      <c r="AK4515"/>
    </row>
    <row r="4516" spans="10:37" ht="15.75">
      <c r="J4516"/>
      <c r="K4516"/>
      <c r="L4516"/>
      <c r="M4516"/>
      <c r="N4516"/>
      <c r="O4516"/>
      <c r="P4516"/>
      <c r="Q4516"/>
      <c r="R4516"/>
      <c r="S4516"/>
      <c r="T4516"/>
      <c r="U4516"/>
      <c r="V4516"/>
      <c r="W4516"/>
      <c r="X4516"/>
      <c r="Y4516"/>
      <c r="Z4516"/>
      <c r="AA4516"/>
      <c r="AB4516"/>
      <c r="AC4516"/>
      <c r="AD4516"/>
      <c r="AE4516"/>
      <c r="AF4516"/>
      <c r="AG4516"/>
      <c r="AH4516"/>
      <c r="AI4516"/>
      <c r="AJ4516"/>
      <c r="AK4516"/>
    </row>
    <row r="4517" spans="10:37" ht="15.75">
      <c r="J4517"/>
      <c r="K4517"/>
      <c r="L4517"/>
      <c r="M4517"/>
      <c r="N4517"/>
      <c r="O4517"/>
      <c r="P4517"/>
      <c r="Q4517"/>
      <c r="R4517"/>
      <c r="S4517"/>
      <c r="T4517"/>
      <c r="U4517"/>
      <c r="V4517"/>
      <c r="W4517"/>
      <c r="X4517"/>
      <c r="Y4517"/>
      <c r="Z4517"/>
      <c r="AA4517"/>
      <c r="AB4517"/>
      <c r="AC4517"/>
      <c r="AD4517"/>
      <c r="AE4517"/>
      <c r="AF4517"/>
      <c r="AG4517"/>
      <c r="AH4517"/>
      <c r="AI4517"/>
      <c r="AJ4517"/>
      <c r="AK4517"/>
    </row>
    <row r="4518" spans="10:37" ht="15.75">
      <c r="J4518"/>
      <c r="K4518"/>
      <c r="L4518"/>
      <c r="M4518"/>
      <c r="N4518"/>
      <c r="O4518"/>
      <c r="P4518"/>
      <c r="Q4518"/>
      <c r="R4518"/>
      <c r="S4518"/>
      <c r="T4518"/>
      <c r="U4518"/>
      <c r="V4518"/>
      <c r="W4518"/>
      <c r="X4518"/>
      <c r="Y4518"/>
      <c r="Z4518"/>
      <c r="AA4518"/>
      <c r="AB4518"/>
      <c r="AC4518"/>
      <c r="AD4518"/>
      <c r="AE4518"/>
      <c r="AF4518"/>
      <c r="AG4518"/>
      <c r="AH4518"/>
      <c r="AI4518"/>
      <c r="AJ4518"/>
      <c r="AK4518"/>
    </row>
    <row r="4519" spans="10:37" ht="15.75">
      <c r="J4519"/>
      <c r="K4519"/>
      <c r="L4519"/>
      <c r="M4519"/>
      <c r="N4519"/>
      <c r="O4519"/>
      <c r="P4519"/>
      <c r="Q4519"/>
      <c r="R4519"/>
      <c r="S4519"/>
      <c r="T4519"/>
      <c r="U4519"/>
      <c r="V4519"/>
      <c r="W4519"/>
      <c r="X4519"/>
      <c r="Y4519"/>
      <c r="Z4519"/>
      <c r="AA4519"/>
      <c r="AB4519"/>
      <c r="AC4519"/>
      <c r="AD4519"/>
      <c r="AE4519"/>
      <c r="AF4519"/>
      <c r="AG4519"/>
      <c r="AH4519"/>
      <c r="AI4519"/>
      <c r="AJ4519"/>
      <c r="AK4519"/>
    </row>
    <row r="4520" spans="10:37" ht="15.75">
      <c r="J4520"/>
      <c r="K4520"/>
      <c r="L4520"/>
      <c r="M4520"/>
      <c r="N4520"/>
      <c r="O4520"/>
      <c r="P4520"/>
      <c r="Q4520"/>
      <c r="R4520"/>
      <c r="S4520"/>
      <c r="T4520"/>
      <c r="U4520"/>
      <c r="V4520"/>
      <c r="W4520"/>
      <c r="X4520"/>
      <c r="Y4520"/>
      <c r="Z4520"/>
      <c r="AA4520"/>
      <c r="AB4520"/>
      <c r="AC4520"/>
      <c r="AD4520"/>
      <c r="AE4520"/>
      <c r="AF4520"/>
      <c r="AG4520"/>
      <c r="AH4520"/>
      <c r="AI4520"/>
      <c r="AJ4520"/>
      <c r="AK4520"/>
    </row>
    <row r="4521" spans="10:37" ht="15.75">
      <c r="J4521"/>
      <c r="K4521"/>
      <c r="L4521"/>
      <c r="M4521"/>
      <c r="N4521"/>
      <c r="O4521"/>
      <c r="P4521"/>
      <c r="Q4521"/>
      <c r="R4521"/>
      <c r="S4521"/>
      <c r="T4521"/>
      <c r="U4521"/>
      <c r="V4521"/>
      <c r="W4521"/>
      <c r="X4521"/>
      <c r="Y4521"/>
      <c r="Z4521"/>
      <c r="AA4521"/>
      <c r="AB4521"/>
      <c r="AC4521"/>
      <c r="AD4521"/>
      <c r="AE4521"/>
      <c r="AF4521"/>
      <c r="AG4521"/>
      <c r="AH4521"/>
      <c r="AI4521"/>
      <c r="AJ4521"/>
      <c r="AK4521"/>
    </row>
    <row r="4522" spans="10:37" ht="15.75">
      <c r="J4522"/>
      <c r="K4522"/>
      <c r="L4522"/>
      <c r="M4522"/>
      <c r="N4522"/>
      <c r="O4522"/>
      <c r="P4522"/>
      <c r="Q4522"/>
      <c r="R4522"/>
      <c r="S4522"/>
      <c r="T4522"/>
      <c r="U4522"/>
      <c r="V4522"/>
      <c r="W4522"/>
      <c r="X4522"/>
      <c r="Y4522"/>
      <c r="Z4522"/>
      <c r="AA4522"/>
      <c r="AB4522"/>
      <c r="AC4522"/>
      <c r="AD4522"/>
      <c r="AE4522"/>
      <c r="AF4522"/>
      <c r="AG4522"/>
      <c r="AH4522"/>
      <c r="AI4522"/>
      <c r="AJ4522"/>
      <c r="AK4522"/>
    </row>
    <row r="4523" spans="10:37" ht="15.75">
      <c r="J4523"/>
      <c r="K4523"/>
      <c r="L4523"/>
      <c r="M4523"/>
      <c r="N4523"/>
      <c r="O4523"/>
      <c r="P4523"/>
      <c r="Q4523"/>
      <c r="R4523"/>
      <c r="S4523"/>
      <c r="T4523"/>
      <c r="U4523"/>
      <c r="V4523"/>
      <c r="W4523"/>
      <c r="X4523"/>
      <c r="Y4523"/>
      <c r="Z4523"/>
      <c r="AA4523"/>
      <c r="AB4523"/>
      <c r="AC4523"/>
      <c r="AD4523"/>
      <c r="AE4523"/>
      <c r="AF4523"/>
      <c r="AG4523"/>
      <c r="AH4523"/>
      <c r="AI4523"/>
      <c r="AJ4523"/>
      <c r="AK4523"/>
    </row>
    <row r="4524" spans="10:37" ht="15.75">
      <c r="J4524"/>
      <c r="K4524"/>
      <c r="L4524"/>
      <c r="M4524"/>
      <c r="N4524"/>
      <c r="O4524"/>
      <c r="P4524"/>
      <c r="Q4524"/>
      <c r="R4524"/>
      <c r="S4524"/>
      <c r="T4524"/>
      <c r="U4524"/>
      <c r="V4524"/>
      <c r="W4524"/>
      <c r="X4524"/>
      <c r="Y4524"/>
      <c r="Z4524"/>
      <c r="AA4524"/>
      <c r="AB4524"/>
      <c r="AC4524"/>
      <c r="AD4524"/>
      <c r="AE4524"/>
      <c r="AF4524"/>
      <c r="AG4524"/>
      <c r="AH4524"/>
      <c r="AI4524"/>
      <c r="AJ4524"/>
      <c r="AK4524"/>
    </row>
    <row r="4525" spans="10:37" ht="15.75">
      <c r="J4525"/>
      <c r="K4525"/>
      <c r="L4525"/>
      <c r="M4525"/>
      <c r="N4525"/>
      <c r="O4525"/>
      <c r="P4525"/>
      <c r="Q4525"/>
      <c r="R4525"/>
      <c r="S4525"/>
      <c r="T4525"/>
      <c r="U4525"/>
      <c r="V4525"/>
      <c r="W4525"/>
      <c r="X4525"/>
      <c r="Y4525"/>
      <c r="Z4525"/>
      <c r="AA4525"/>
      <c r="AB4525"/>
      <c r="AC4525"/>
      <c r="AD4525"/>
      <c r="AE4525"/>
      <c r="AF4525"/>
      <c r="AG4525"/>
      <c r="AH4525"/>
      <c r="AI4525"/>
      <c r="AJ4525"/>
      <c r="AK4525"/>
    </row>
    <row r="4526" spans="10:37" ht="15.75">
      <c r="J4526"/>
      <c r="K4526"/>
      <c r="L4526"/>
      <c r="M4526"/>
      <c r="N4526"/>
      <c r="O4526"/>
      <c r="P4526"/>
      <c r="Q4526"/>
      <c r="R4526"/>
      <c r="S4526"/>
      <c r="T4526"/>
      <c r="U4526"/>
      <c r="V4526"/>
      <c r="W4526"/>
      <c r="X4526"/>
      <c r="Y4526"/>
      <c r="Z4526"/>
      <c r="AA4526"/>
      <c r="AB4526"/>
      <c r="AC4526"/>
      <c r="AD4526"/>
      <c r="AE4526"/>
      <c r="AF4526"/>
      <c r="AG4526"/>
      <c r="AH4526"/>
      <c r="AI4526"/>
      <c r="AJ4526"/>
      <c r="AK4526"/>
    </row>
    <row r="4527" spans="10:37" ht="15.75">
      <c r="J4527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  <c r="X4527"/>
      <c r="Y4527"/>
      <c r="Z4527"/>
      <c r="AA4527"/>
      <c r="AB4527"/>
      <c r="AC4527"/>
      <c r="AD4527"/>
      <c r="AE4527"/>
      <c r="AF4527"/>
      <c r="AG4527"/>
      <c r="AH4527"/>
      <c r="AI4527"/>
      <c r="AJ4527"/>
      <c r="AK4527"/>
    </row>
    <row r="4528" spans="10:37" ht="15.75">
      <c r="J4528"/>
      <c r="K4528"/>
      <c r="L4528"/>
      <c r="M4528"/>
      <c r="N4528"/>
      <c r="O4528"/>
      <c r="P4528"/>
      <c r="Q4528"/>
      <c r="R4528"/>
      <c r="S4528"/>
      <c r="T4528"/>
      <c r="U4528"/>
      <c r="V4528"/>
      <c r="W4528"/>
      <c r="X4528"/>
      <c r="Y4528"/>
      <c r="Z4528"/>
      <c r="AA4528"/>
      <c r="AB4528"/>
      <c r="AC4528"/>
      <c r="AD4528"/>
      <c r="AE4528"/>
      <c r="AF4528"/>
      <c r="AG4528"/>
      <c r="AH4528"/>
      <c r="AI4528"/>
      <c r="AJ4528"/>
      <c r="AK4528"/>
    </row>
    <row r="4529" spans="10:37" ht="15.75">
      <c r="J4529"/>
      <c r="K4529"/>
      <c r="L4529"/>
      <c r="M4529"/>
      <c r="N4529"/>
      <c r="O4529"/>
      <c r="P4529"/>
      <c r="Q4529"/>
      <c r="R4529"/>
      <c r="S4529"/>
      <c r="T4529"/>
      <c r="U4529"/>
      <c r="V4529"/>
      <c r="W4529"/>
      <c r="X4529"/>
      <c r="Y4529"/>
      <c r="Z4529"/>
      <c r="AA4529"/>
      <c r="AB4529"/>
      <c r="AC4529"/>
      <c r="AD4529"/>
      <c r="AE4529"/>
      <c r="AF4529"/>
      <c r="AG4529"/>
      <c r="AH4529"/>
      <c r="AI4529"/>
      <c r="AJ4529"/>
      <c r="AK4529"/>
    </row>
    <row r="4530" spans="10:37" ht="15.75">
      <c r="J4530"/>
      <c r="K4530"/>
      <c r="L4530"/>
      <c r="M4530"/>
      <c r="N4530"/>
      <c r="O4530"/>
      <c r="P4530"/>
      <c r="Q4530"/>
      <c r="R4530"/>
      <c r="S4530"/>
      <c r="T4530"/>
      <c r="U4530"/>
      <c r="V4530"/>
      <c r="W4530"/>
      <c r="X4530"/>
      <c r="Y4530"/>
      <c r="Z4530"/>
      <c r="AA4530"/>
      <c r="AB4530"/>
      <c r="AC4530"/>
      <c r="AD4530"/>
      <c r="AE4530"/>
      <c r="AF4530"/>
      <c r="AG4530"/>
      <c r="AH4530"/>
      <c r="AI4530"/>
      <c r="AJ4530"/>
      <c r="AK4530"/>
    </row>
    <row r="4531" spans="10:37" ht="15.75">
      <c r="J4531"/>
      <c r="K4531"/>
      <c r="L4531"/>
      <c r="M4531"/>
      <c r="N4531"/>
      <c r="O4531"/>
      <c r="P4531"/>
      <c r="Q4531"/>
      <c r="R4531"/>
      <c r="S4531"/>
      <c r="T4531"/>
      <c r="U4531"/>
      <c r="V4531"/>
      <c r="W4531"/>
      <c r="X4531"/>
      <c r="Y4531"/>
      <c r="Z4531"/>
      <c r="AA4531"/>
      <c r="AB4531"/>
      <c r="AC4531"/>
      <c r="AD4531"/>
      <c r="AE4531"/>
      <c r="AF4531"/>
      <c r="AG4531"/>
      <c r="AH4531"/>
      <c r="AI4531"/>
      <c r="AJ4531"/>
      <c r="AK4531"/>
    </row>
    <row r="4532" spans="10:37" ht="15.75">
      <c r="J4532"/>
      <c r="K4532"/>
      <c r="L4532"/>
      <c r="M4532"/>
      <c r="N4532"/>
      <c r="O4532"/>
      <c r="P4532"/>
      <c r="Q4532"/>
      <c r="R4532"/>
      <c r="S4532"/>
      <c r="T4532"/>
      <c r="U4532"/>
      <c r="V4532"/>
      <c r="W4532"/>
      <c r="X4532"/>
      <c r="Y4532"/>
      <c r="Z4532"/>
      <c r="AA4532"/>
      <c r="AB4532"/>
      <c r="AC4532"/>
      <c r="AD4532"/>
      <c r="AE4532"/>
      <c r="AF4532"/>
      <c r="AG4532"/>
      <c r="AH4532"/>
      <c r="AI4532"/>
      <c r="AJ4532"/>
      <c r="AK4532"/>
    </row>
    <row r="4533" spans="10:37" ht="15.75">
      <c r="J4533"/>
      <c r="K4533"/>
      <c r="L4533"/>
      <c r="M4533"/>
      <c r="N4533"/>
      <c r="O4533"/>
      <c r="P4533"/>
      <c r="Q4533"/>
      <c r="R4533"/>
      <c r="S4533"/>
      <c r="T4533"/>
      <c r="U4533"/>
      <c r="V4533"/>
      <c r="W4533"/>
      <c r="X4533"/>
      <c r="Y4533"/>
      <c r="Z4533"/>
      <c r="AA4533"/>
      <c r="AB4533"/>
      <c r="AC4533"/>
      <c r="AD4533"/>
      <c r="AE4533"/>
      <c r="AF4533"/>
      <c r="AG4533"/>
      <c r="AH4533"/>
      <c r="AI4533"/>
      <c r="AJ4533"/>
      <c r="AK4533"/>
    </row>
    <row r="4534" spans="10:37" ht="15.75">
      <c r="J4534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  <c r="X4534"/>
      <c r="Y4534"/>
      <c r="Z4534"/>
      <c r="AA4534"/>
      <c r="AB4534"/>
      <c r="AC4534"/>
      <c r="AD4534"/>
      <c r="AE4534"/>
      <c r="AF4534"/>
      <c r="AG4534"/>
      <c r="AH4534"/>
      <c r="AI4534"/>
      <c r="AJ4534"/>
      <c r="AK4534"/>
    </row>
    <row r="4535" spans="10:37" ht="15.75">
      <c r="J4535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  <c r="X4535"/>
      <c r="Y4535"/>
      <c r="Z4535"/>
      <c r="AA4535"/>
      <c r="AB4535"/>
      <c r="AC4535"/>
      <c r="AD4535"/>
      <c r="AE4535"/>
      <c r="AF4535"/>
      <c r="AG4535"/>
      <c r="AH4535"/>
      <c r="AI4535"/>
      <c r="AJ4535"/>
      <c r="AK4535"/>
    </row>
    <row r="4536" spans="10:37" ht="15.75">
      <c r="J4536"/>
      <c r="K4536"/>
      <c r="L4536"/>
      <c r="M4536"/>
      <c r="N4536"/>
      <c r="O4536"/>
      <c r="P4536"/>
      <c r="Q4536"/>
      <c r="R4536"/>
      <c r="S4536"/>
      <c r="T4536"/>
      <c r="U4536"/>
      <c r="V4536"/>
      <c r="W4536"/>
      <c r="X4536"/>
      <c r="Y4536"/>
      <c r="Z4536"/>
      <c r="AA4536"/>
      <c r="AB4536"/>
      <c r="AC4536"/>
      <c r="AD4536"/>
      <c r="AE4536"/>
      <c r="AF4536"/>
      <c r="AG4536"/>
      <c r="AH4536"/>
      <c r="AI4536"/>
      <c r="AJ4536"/>
      <c r="AK4536"/>
    </row>
    <row r="4537" spans="10:37" ht="15.75"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  <c r="X4537"/>
      <c r="Y4537"/>
      <c r="Z4537"/>
      <c r="AA4537"/>
      <c r="AB4537"/>
      <c r="AC4537"/>
      <c r="AD4537"/>
      <c r="AE4537"/>
      <c r="AF4537"/>
      <c r="AG4537"/>
      <c r="AH4537"/>
      <c r="AI4537"/>
      <c r="AJ4537"/>
      <c r="AK4537"/>
    </row>
    <row r="4538" spans="10:37" ht="15.75">
      <c r="J4538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  <c r="X4538"/>
      <c r="Y4538"/>
      <c r="Z4538"/>
      <c r="AA4538"/>
      <c r="AB4538"/>
      <c r="AC4538"/>
      <c r="AD4538"/>
      <c r="AE4538"/>
      <c r="AF4538"/>
      <c r="AG4538"/>
      <c r="AH4538"/>
      <c r="AI4538"/>
      <c r="AJ4538"/>
      <c r="AK4538"/>
    </row>
    <row r="4539" spans="10:37" ht="15.75"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  <c r="X4539"/>
      <c r="Y4539"/>
      <c r="Z4539"/>
      <c r="AA4539"/>
      <c r="AB4539"/>
      <c r="AC4539"/>
      <c r="AD4539"/>
      <c r="AE4539"/>
      <c r="AF4539"/>
      <c r="AG4539"/>
      <c r="AH4539"/>
      <c r="AI4539"/>
      <c r="AJ4539"/>
      <c r="AK4539"/>
    </row>
    <row r="4540" spans="10:37" ht="15.75"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  <c r="X4540"/>
      <c r="Y4540"/>
      <c r="Z4540"/>
      <c r="AA4540"/>
      <c r="AB4540"/>
      <c r="AC4540"/>
      <c r="AD4540"/>
      <c r="AE4540"/>
      <c r="AF4540"/>
      <c r="AG4540"/>
      <c r="AH4540"/>
      <c r="AI4540"/>
      <c r="AJ4540"/>
      <c r="AK4540"/>
    </row>
    <row r="4541" spans="10:37" ht="15.75"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  <c r="X4541"/>
      <c r="Y4541"/>
      <c r="Z4541"/>
      <c r="AA4541"/>
      <c r="AB4541"/>
      <c r="AC4541"/>
      <c r="AD4541"/>
      <c r="AE4541"/>
      <c r="AF4541"/>
      <c r="AG4541"/>
      <c r="AH4541"/>
      <c r="AI4541"/>
      <c r="AJ4541"/>
      <c r="AK4541"/>
    </row>
    <row r="4542" spans="10:37" ht="15.75"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  <c r="X4542"/>
      <c r="Y4542"/>
      <c r="Z4542"/>
      <c r="AA4542"/>
      <c r="AB4542"/>
      <c r="AC4542"/>
      <c r="AD4542"/>
      <c r="AE4542"/>
      <c r="AF4542"/>
      <c r="AG4542"/>
      <c r="AH4542"/>
      <c r="AI4542"/>
      <c r="AJ4542"/>
      <c r="AK4542"/>
    </row>
    <row r="4543" spans="10:37" ht="15.75"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  <c r="X4543"/>
      <c r="Y4543"/>
      <c r="Z4543"/>
      <c r="AA4543"/>
      <c r="AB4543"/>
      <c r="AC4543"/>
      <c r="AD4543"/>
      <c r="AE4543"/>
      <c r="AF4543"/>
      <c r="AG4543"/>
      <c r="AH4543"/>
      <c r="AI4543"/>
      <c r="AJ4543"/>
      <c r="AK4543"/>
    </row>
    <row r="4544" spans="10:37" ht="15.75">
      <c r="J4544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  <c r="X4544"/>
      <c r="Y4544"/>
      <c r="Z4544"/>
      <c r="AA4544"/>
      <c r="AB4544"/>
      <c r="AC4544"/>
      <c r="AD4544"/>
      <c r="AE4544"/>
      <c r="AF4544"/>
      <c r="AG4544"/>
      <c r="AH4544"/>
      <c r="AI4544"/>
      <c r="AJ4544"/>
      <c r="AK4544"/>
    </row>
    <row r="4545" spans="10:37" ht="15.75">
      <c r="J4545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  <c r="X4545"/>
      <c r="Y4545"/>
      <c r="Z4545"/>
      <c r="AA4545"/>
      <c r="AB4545"/>
      <c r="AC4545"/>
      <c r="AD4545"/>
      <c r="AE4545"/>
      <c r="AF4545"/>
      <c r="AG4545"/>
      <c r="AH4545"/>
      <c r="AI4545"/>
      <c r="AJ4545"/>
      <c r="AK4545"/>
    </row>
    <row r="4546" spans="10:37" ht="15.75"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  <c r="X4546"/>
      <c r="Y4546"/>
      <c r="Z4546"/>
      <c r="AA4546"/>
      <c r="AB4546"/>
      <c r="AC4546"/>
      <c r="AD4546"/>
      <c r="AE4546"/>
      <c r="AF4546"/>
      <c r="AG4546"/>
      <c r="AH4546"/>
      <c r="AI4546"/>
      <c r="AJ4546"/>
      <c r="AK4546"/>
    </row>
    <row r="4547" spans="10:37" ht="15.75">
      <c r="J4547"/>
      <c r="K4547"/>
      <c r="L4547"/>
      <c r="M4547"/>
      <c r="N4547"/>
      <c r="O4547"/>
      <c r="P4547"/>
      <c r="Q4547"/>
      <c r="R4547"/>
      <c r="S4547"/>
      <c r="T4547"/>
      <c r="U4547"/>
      <c r="V4547"/>
      <c r="W4547"/>
      <c r="X4547"/>
      <c r="Y4547"/>
      <c r="Z4547"/>
      <c r="AA4547"/>
      <c r="AB4547"/>
      <c r="AC4547"/>
      <c r="AD4547"/>
      <c r="AE4547"/>
      <c r="AF4547"/>
      <c r="AG4547"/>
      <c r="AH4547"/>
      <c r="AI4547"/>
      <c r="AJ4547"/>
      <c r="AK4547"/>
    </row>
    <row r="4548" spans="10:37" ht="15.75">
      <c r="J4548"/>
      <c r="K4548"/>
      <c r="L4548"/>
      <c r="M4548"/>
      <c r="N4548"/>
      <c r="O4548"/>
      <c r="P4548"/>
      <c r="Q4548"/>
      <c r="R4548"/>
      <c r="S4548"/>
      <c r="T4548"/>
      <c r="U4548"/>
      <c r="V4548"/>
      <c r="W4548"/>
      <c r="X4548"/>
      <c r="Y4548"/>
      <c r="Z4548"/>
      <c r="AA4548"/>
      <c r="AB4548"/>
      <c r="AC4548"/>
      <c r="AD4548"/>
      <c r="AE4548"/>
      <c r="AF4548"/>
      <c r="AG4548"/>
      <c r="AH4548"/>
      <c r="AI4548"/>
      <c r="AJ4548"/>
      <c r="AK4548"/>
    </row>
    <row r="4549" spans="10:37" ht="15.75">
      <c r="J4549"/>
      <c r="K4549"/>
      <c r="L4549"/>
      <c r="M4549"/>
      <c r="N4549"/>
      <c r="O4549"/>
      <c r="P4549"/>
      <c r="Q4549"/>
      <c r="R4549"/>
      <c r="S4549"/>
      <c r="T4549"/>
      <c r="U4549"/>
      <c r="V4549"/>
      <c r="W4549"/>
      <c r="X4549"/>
      <c r="Y4549"/>
      <c r="Z4549"/>
      <c r="AA4549"/>
      <c r="AB4549"/>
      <c r="AC4549"/>
      <c r="AD4549"/>
      <c r="AE4549"/>
      <c r="AF4549"/>
      <c r="AG4549"/>
      <c r="AH4549"/>
      <c r="AI4549"/>
      <c r="AJ4549"/>
      <c r="AK4549"/>
    </row>
    <row r="4550" spans="10:37" ht="15.75">
      <c r="J4550"/>
      <c r="K4550"/>
      <c r="L4550"/>
      <c r="M4550"/>
      <c r="N4550"/>
      <c r="O4550"/>
      <c r="P4550"/>
      <c r="Q4550"/>
      <c r="R4550"/>
      <c r="S4550"/>
      <c r="T4550"/>
      <c r="U4550"/>
      <c r="V4550"/>
      <c r="W4550"/>
      <c r="X4550"/>
      <c r="Y4550"/>
      <c r="Z4550"/>
      <c r="AA4550"/>
      <c r="AB4550"/>
      <c r="AC4550"/>
      <c r="AD4550"/>
      <c r="AE4550"/>
      <c r="AF4550"/>
      <c r="AG4550"/>
      <c r="AH4550"/>
      <c r="AI4550"/>
      <c r="AJ4550"/>
      <c r="AK4550"/>
    </row>
    <row r="4551" spans="10:37" ht="15.75">
      <c r="J4551"/>
      <c r="K4551"/>
      <c r="L4551"/>
      <c r="M4551"/>
      <c r="N4551"/>
      <c r="O4551"/>
      <c r="P4551"/>
      <c r="Q4551"/>
      <c r="R4551"/>
      <c r="S4551"/>
      <c r="T4551"/>
      <c r="U4551"/>
      <c r="V4551"/>
      <c r="W4551"/>
      <c r="X4551"/>
      <c r="Y4551"/>
      <c r="Z4551"/>
      <c r="AA4551"/>
      <c r="AB4551"/>
      <c r="AC4551"/>
      <c r="AD4551"/>
      <c r="AE4551"/>
      <c r="AF4551"/>
      <c r="AG4551"/>
      <c r="AH4551"/>
      <c r="AI4551"/>
      <c r="AJ4551"/>
      <c r="AK4551"/>
    </row>
    <row r="4552" spans="10:37" ht="15.75">
      <c r="J4552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  <c r="X4552"/>
      <c r="Y4552"/>
      <c r="Z4552"/>
      <c r="AA4552"/>
      <c r="AB4552"/>
      <c r="AC4552"/>
      <c r="AD4552"/>
      <c r="AE4552"/>
      <c r="AF4552"/>
      <c r="AG4552"/>
      <c r="AH4552"/>
      <c r="AI4552"/>
      <c r="AJ4552"/>
      <c r="AK4552"/>
    </row>
    <row r="4553" spans="10:37" ht="15.75">
      <c r="J4553"/>
      <c r="K4553"/>
      <c r="L4553"/>
      <c r="M4553"/>
      <c r="N4553"/>
      <c r="O4553"/>
      <c r="P4553"/>
      <c r="Q4553"/>
      <c r="R4553"/>
      <c r="S4553"/>
      <c r="T4553"/>
      <c r="U4553"/>
      <c r="V4553"/>
      <c r="W4553"/>
      <c r="X4553"/>
      <c r="Y4553"/>
      <c r="Z4553"/>
      <c r="AA4553"/>
      <c r="AB4553"/>
      <c r="AC4553"/>
      <c r="AD4553"/>
      <c r="AE4553"/>
      <c r="AF4553"/>
      <c r="AG4553"/>
      <c r="AH4553"/>
      <c r="AI4553"/>
      <c r="AJ4553"/>
      <c r="AK4553"/>
    </row>
    <row r="4554" spans="10:37" ht="15.75">
      <c r="J4554"/>
      <c r="K4554"/>
      <c r="L4554"/>
      <c r="M4554"/>
      <c r="N4554"/>
      <c r="O4554"/>
      <c r="P4554"/>
      <c r="Q4554"/>
      <c r="R4554"/>
      <c r="S4554"/>
      <c r="T4554"/>
      <c r="U4554"/>
      <c r="V4554"/>
      <c r="W4554"/>
      <c r="X4554"/>
      <c r="Y4554"/>
      <c r="Z4554"/>
      <c r="AA4554"/>
      <c r="AB4554"/>
      <c r="AC4554"/>
      <c r="AD4554"/>
      <c r="AE4554"/>
      <c r="AF4554"/>
      <c r="AG4554"/>
      <c r="AH4554"/>
      <c r="AI4554"/>
      <c r="AJ4554"/>
      <c r="AK4554"/>
    </row>
    <row r="4555" spans="10:37" ht="15.75">
      <c r="J4555"/>
      <c r="K4555"/>
      <c r="L4555"/>
      <c r="M4555"/>
      <c r="N4555"/>
      <c r="O4555"/>
      <c r="P4555"/>
      <c r="Q4555"/>
      <c r="R4555"/>
      <c r="S4555"/>
      <c r="T4555"/>
      <c r="U4555"/>
      <c r="V4555"/>
      <c r="W4555"/>
      <c r="X4555"/>
      <c r="Y4555"/>
      <c r="Z4555"/>
      <c r="AA4555"/>
      <c r="AB4555"/>
      <c r="AC4555"/>
      <c r="AD4555"/>
      <c r="AE4555"/>
      <c r="AF4555"/>
      <c r="AG4555"/>
      <c r="AH4555"/>
      <c r="AI4555"/>
      <c r="AJ4555"/>
      <c r="AK4555"/>
    </row>
    <row r="4556" spans="10:37" ht="15.75">
      <c r="J4556"/>
      <c r="K4556"/>
      <c r="L4556"/>
      <c r="M4556"/>
      <c r="N4556"/>
      <c r="O4556"/>
      <c r="P4556"/>
      <c r="Q4556"/>
      <c r="R4556"/>
      <c r="S4556"/>
      <c r="T4556"/>
      <c r="U4556"/>
      <c r="V4556"/>
      <c r="W4556"/>
      <c r="X4556"/>
      <c r="Y4556"/>
      <c r="Z4556"/>
      <c r="AA4556"/>
      <c r="AB4556"/>
      <c r="AC4556"/>
      <c r="AD4556"/>
      <c r="AE4556"/>
      <c r="AF4556"/>
      <c r="AG4556"/>
      <c r="AH4556"/>
      <c r="AI4556"/>
      <c r="AJ4556"/>
      <c r="AK4556"/>
    </row>
    <row r="4557" spans="10:37" ht="15.75">
      <c r="J4557"/>
      <c r="K4557"/>
      <c r="L4557"/>
      <c r="M4557"/>
      <c r="N4557"/>
      <c r="O4557"/>
      <c r="P4557"/>
      <c r="Q4557"/>
      <c r="R4557"/>
      <c r="S4557"/>
      <c r="T4557"/>
      <c r="U4557"/>
      <c r="V4557"/>
      <c r="W4557"/>
      <c r="X4557"/>
      <c r="Y4557"/>
      <c r="Z4557"/>
      <c r="AA4557"/>
      <c r="AB4557"/>
      <c r="AC4557"/>
      <c r="AD4557"/>
      <c r="AE4557"/>
      <c r="AF4557"/>
      <c r="AG4557"/>
      <c r="AH4557"/>
      <c r="AI4557"/>
      <c r="AJ4557"/>
      <c r="AK4557"/>
    </row>
    <row r="4558" spans="10:37" ht="15.75">
      <c r="J4558"/>
      <c r="K4558"/>
      <c r="L4558"/>
      <c r="M4558"/>
      <c r="N4558"/>
      <c r="O4558"/>
      <c r="P4558"/>
      <c r="Q4558"/>
      <c r="R4558"/>
      <c r="S4558"/>
      <c r="T4558"/>
      <c r="U4558"/>
      <c r="V4558"/>
      <c r="W4558"/>
      <c r="X4558"/>
      <c r="Y4558"/>
      <c r="Z4558"/>
      <c r="AA4558"/>
      <c r="AB4558"/>
      <c r="AC4558"/>
      <c r="AD4558"/>
      <c r="AE4558"/>
      <c r="AF4558"/>
      <c r="AG4558"/>
      <c r="AH4558"/>
      <c r="AI4558"/>
      <c r="AJ4558"/>
      <c r="AK4558"/>
    </row>
    <row r="4559" spans="10:37" ht="15.75">
      <c r="J4559"/>
      <c r="K4559"/>
      <c r="L4559"/>
      <c r="M4559"/>
      <c r="N4559"/>
      <c r="O4559"/>
      <c r="P4559"/>
      <c r="Q4559"/>
      <c r="R4559"/>
      <c r="S4559"/>
      <c r="T4559"/>
      <c r="U4559"/>
      <c r="V4559"/>
      <c r="W4559"/>
      <c r="X4559"/>
      <c r="Y4559"/>
      <c r="Z4559"/>
      <c r="AA4559"/>
      <c r="AB4559"/>
      <c r="AC4559"/>
      <c r="AD4559"/>
      <c r="AE4559"/>
      <c r="AF4559"/>
      <c r="AG4559"/>
      <c r="AH4559"/>
      <c r="AI4559"/>
      <c r="AJ4559"/>
      <c r="AK4559"/>
    </row>
    <row r="4560" spans="10:37" ht="15.75">
      <c r="J4560"/>
      <c r="K4560"/>
      <c r="L4560"/>
      <c r="M4560"/>
      <c r="N4560"/>
      <c r="O4560"/>
      <c r="P4560"/>
      <c r="Q4560"/>
      <c r="R4560"/>
      <c r="S4560"/>
      <c r="T4560"/>
      <c r="U4560"/>
      <c r="V4560"/>
      <c r="W4560"/>
      <c r="X4560"/>
      <c r="Y4560"/>
      <c r="Z4560"/>
      <c r="AA4560"/>
      <c r="AB4560"/>
      <c r="AC4560"/>
      <c r="AD4560"/>
      <c r="AE4560"/>
      <c r="AF4560"/>
      <c r="AG4560"/>
      <c r="AH4560"/>
      <c r="AI4560"/>
      <c r="AJ4560"/>
      <c r="AK4560"/>
    </row>
    <row r="4561" spans="10:37" ht="15.75">
      <c r="J4561"/>
      <c r="K4561"/>
      <c r="L4561"/>
      <c r="M4561"/>
      <c r="N4561"/>
      <c r="O4561"/>
      <c r="P4561"/>
      <c r="Q4561"/>
      <c r="R4561"/>
      <c r="S4561"/>
      <c r="T4561"/>
      <c r="U4561"/>
      <c r="V4561"/>
      <c r="W4561"/>
      <c r="X4561"/>
      <c r="Y4561"/>
      <c r="Z4561"/>
      <c r="AA4561"/>
      <c r="AB4561"/>
      <c r="AC4561"/>
      <c r="AD4561"/>
      <c r="AE4561"/>
      <c r="AF4561"/>
      <c r="AG4561"/>
      <c r="AH4561"/>
      <c r="AI4561"/>
      <c r="AJ4561"/>
      <c r="AK4561"/>
    </row>
    <row r="4562" spans="10:37" ht="15.75">
      <c r="J4562"/>
      <c r="K4562"/>
      <c r="L4562"/>
      <c r="M4562"/>
      <c r="N4562"/>
      <c r="O4562"/>
      <c r="P4562"/>
      <c r="Q4562"/>
      <c r="R4562"/>
      <c r="S4562"/>
      <c r="T4562"/>
      <c r="U4562"/>
      <c r="V4562"/>
      <c r="W4562"/>
      <c r="X4562"/>
      <c r="Y4562"/>
      <c r="Z4562"/>
      <c r="AA4562"/>
      <c r="AB4562"/>
      <c r="AC4562"/>
      <c r="AD4562"/>
      <c r="AE4562"/>
      <c r="AF4562"/>
      <c r="AG4562"/>
      <c r="AH4562"/>
      <c r="AI4562"/>
      <c r="AJ4562"/>
      <c r="AK4562"/>
    </row>
    <row r="4563" spans="10:37" ht="15.75"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  <c r="X4563"/>
      <c r="Y4563"/>
      <c r="Z4563"/>
      <c r="AA4563"/>
      <c r="AB4563"/>
      <c r="AC4563"/>
      <c r="AD4563"/>
      <c r="AE4563"/>
      <c r="AF4563"/>
      <c r="AG4563"/>
      <c r="AH4563"/>
      <c r="AI4563"/>
      <c r="AJ4563"/>
      <c r="AK4563"/>
    </row>
    <row r="4564" spans="10:37" ht="15.75"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  <c r="X4564"/>
      <c r="Y4564"/>
      <c r="Z4564"/>
      <c r="AA4564"/>
      <c r="AB4564"/>
      <c r="AC4564"/>
      <c r="AD4564"/>
      <c r="AE4564"/>
      <c r="AF4564"/>
      <c r="AG4564"/>
      <c r="AH4564"/>
      <c r="AI4564"/>
      <c r="AJ4564"/>
      <c r="AK4564"/>
    </row>
    <row r="4565" spans="10:37" ht="15.75">
      <c r="J4565"/>
      <c r="K4565"/>
      <c r="L4565"/>
      <c r="M4565"/>
      <c r="N4565"/>
      <c r="O4565"/>
      <c r="P4565"/>
      <c r="Q4565"/>
      <c r="R4565"/>
      <c r="S4565"/>
      <c r="T4565"/>
      <c r="U4565"/>
      <c r="V4565"/>
      <c r="W4565"/>
      <c r="X4565"/>
      <c r="Y4565"/>
      <c r="Z4565"/>
      <c r="AA4565"/>
      <c r="AB4565"/>
      <c r="AC4565"/>
      <c r="AD4565"/>
      <c r="AE4565"/>
      <c r="AF4565"/>
      <c r="AG4565"/>
      <c r="AH4565"/>
      <c r="AI4565"/>
      <c r="AJ4565"/>
      <c r="AK4565"/>
    </row>
    <row r="4566" spans="10:37" ht="15.75"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  <c r="X4566"/>
      <c r="Y4566"/>
      <c r="Z4566"/>
      <c r="AA4566"/>
      <c r="AB4566"/>
      <c r="AC4566"/>
      <c r="AD4566"/>
      <c r="AE4566"/>
      <c r="AF4566"/>
      <c r="AG4566"/>
      <c r="AH4566"/>
      <c r="AI4566"/>
      <c r="AJ4566"/>
      <c r="AK4566"/>
    </row>
    <row r="4567" spans="10:37" ht="15.75"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  <c r="X4567"/>
      <c r="Y4567"/>
      <c r="Z4567"/>
      <c r="AA4567"/>
      <c r="AB4567"/>
      <c r="AC4567"/>
      <c r="AD4567"/>
      <c r="AE4567"/>
      <c r="AF4567"/>
      <c r="AG4567"/>
      <c r="AH4567"/>
      <c r="AI4567"/>
      <c r="AJ4567"/>
      <c r="AK4567"/>
    </row>
    <row r="4568" spans="10:37" ht="15.75"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  <c r="X4568"/>
      <c r="Y4568"/>
      <c r="Z4568"/>
      <c r="AA4568"/>
      <c r="AB4568"/>
      <c r="AC4568"/>
      <c r="AD4568"/>
      <c r="AE4568"/>
      <c r="AF4568"/>
      <c r="AG4568"/>
      <c r="AH4568"/>
      <c r="AI4568"/>
      <c r="AJ4568"/>
      <c r="AK4568"/>
    </row>
    <row r="4569" spans="10:37" ht="15.75">
      <c r="J4569"/>
      <c r="K4569"/>
      <c r="L4569"/>
      <c r="M4569"/>
      <c r="N4569"/>
      <c r="O4569"/>
      <c r="P4569"/>
      <c r="Q4569"/>
      <c r="R4569"/>
      <c r="S4569"/>
      <c r="T4569"/>
      <c r="U4569"/>
      <c r="V4569"/>
      <c r="W4569"/>
      <c r="X4569"/>
      <c r="Y4569"/>
      <c r="Z4569"/>
      <c r="AA4569"/>
      <c r="AB4569"/>
      <c r="AC4569"/>
      <c r="AD4569"/>
      <c r="AE4569"/>
      <c r="AF4569"/>
      <c r="AG4569"/>
      <c r="AH4569"/>
      <c r="AI4569"/>
      <c r="AJ4569"/>
      <c r="AK4569"/>
    </row>
    <row r="4570" spans="10:37" ht="15.75">
      <c r="J4570"/>
      <c r="K4570"/>
      <c r="L4570"/>
      <c r="M4570"/>
      <c r="N4570"/>
      <c r="O4570"/>
      <c r="P4570"/>
      <c r="Q4570"/>
      <c r="R4570"/>
      <c r="S4570"/>
      <c r="T4570"/>
      <c r="U4570"/>
      <c r="V4570"/>
      <c r="W4570"/>
      <c r="X4570"/>
      <c r="Y4570"/>
      <c r="Z4570"/>
      <c r="AA4570"/>
      <c r="AB4570"/>
      <c r="AC4570"/>
      <c r="AD4570"/>
      <c r="AE4570"/>
      <c r="AF4570"/>
      <c r="AG4570"/>
      <c r="AH4570"/>
      <c r="AI4570"/>
      <c r="AJ4570"/>
      <c r="AK4570"/>
    </row>
    <row r="4571" spans="10:37" ht="15.75">
      <c r="J4571"/>
      <c r="K4571"/>
      <c r="L4571"/>
      <c r="M4571"/>
      <c r="N4571"/>
      <c r="O4571"/>
      <c r="P4571"/>
      <c r="Q4571"/>
      <c r="R4571"/>
      <c r="S4571"/>
      <c r="T4571"/>
      <c r="U4571"/>
      <c r="V4571"/>
      <c r="W4571"/>
      <c r="X4571"/>
      <c r="Y4571"/>
      <c r="Z4571"/>
      <c r="AA4571"/>
      <c r="AB4571"/>
      <c r="AC4571"/>
      <c r="AD4571"/>
      <c r="AE4571"/>
      <c r="AF4571"/>
      <c r="AG4571"/>
      <c r="AH4571"/>
      <c r="AI4571"/>
      <c r="AJ4571"/>
      <c r="AK4571"/>
    </row>
    <row r="4572" spans="10:37" ht="15.75">
      <c r="J4572"/>
      <c r="K4572"/>
      <c r="L4572"/>
      <c r="M4572"/>
      <c r="N4572"/>
      <c r="O4572"/>
      <c r="P4572"/>
      <c r="Q4572"/>
      <c r="R4572"/>
      <c r="S4572"/>
      <c r="T4572"/>
      <c r="U4572"/>
      <c r="V4572"/>
      <c r="W4572"/>
      <c r="X4572"/>
      <c r="Y4572"/>
      <c r="Z4572"/>
      <c r="AA4572"/>
      <c r="AB4572"/>
      <c r="AC4572"/>
      <c r="AD4572"/>
      <c r="AE4572"/>
      <c r="AF4572"/>
      <c r="AG4572"/>
      <c r="AH4572"/>
      <c r="AI4572"/>
      <c r="AJ4572"/>
      <c r="AK4572"/>
    </row>
    <row r="4573" spans="10:37" ht="15.75"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  <c r="X4573"/>
      <c r="Y4573"/>
      <c r="Z4573"/>
      <c r="AA4573"/>
      <c r="AB4573"/>
      <c r="AC4573"/>
      <c r="AD4573"/>
      <c r="AE4573"/>
      <c r="AF4573"/>
      <c r="AG4573"/>
      <c r="AH4573"/>
      <c r="AI4573"/>
      <c r="AJ4573"/>
      <c r="AK4573"/>
    </row>
    <row r="4574" spans="10:37" ht="15.75">
      <c r="J4574"/>
      <c r="K4574"/>
      <c r="L4574"/>
      <c r="M4574"/>
      <c r="N4574"/>
      <c r="O4574"/>
      <c r="P4574"/>
      <c r="Q4574"/>
      <c r="R4574"/>
      <c r="S4574"/>
      <c r="T4574"/>
      <c r="U4574"/>
      <c r="V4574"/>
      <c r="W4574"/>
      <c r="X4574"/>
      <c r="Y4574"/>
      <c r="Z4574"/>
      <c r="AA4574"/>
      <c r="AB4574"/>
      <c r="AC4574"/>
      <c r="AD4574"/>
      <c r="AE4574"/>
      <c r="AF4574"/>
      <c r="AG4574"/>
      <c r="AH4574"/>
      <c r="AI4574"/>
      <c r="AJ4574"/>
      <c r="AK4574"/>
    </row>
    <row r="4575" spans="10:37" ht="15.75">
      <c r="J4575"/>
      <c r="K4575"/>
      <c r="L4575"/>
      <c r="M4575"/>
      <c r="N4575"/>
      <c r="O4575"/>
      <c r="P4575"/>
      <c r="Q4575"/>
      <c r="R4575"/>
      <c r="S4575"/>
      <c r="T4575"/>
      <c r="U4575"/>
      <c r="V4575"/>
      <c r="W4575"/>
      <c r="X4575"/>
      <c r="Y4575"/>
      <c r="Z4575"/>
      <c r="AA4575"/>
      <c r="AB4575"/>
      <c r="AC4575"/>
      <c r="AD4575"/>
      <c r="AE4575"/>
      <c r="AF4575"/>
      <c r="AG4575"/>
      <c r="AH4575"/>
      <c r="AI4575"/>
      <c r="AJ4575"/>
      <c r="AK4575"/>
    </row>
    <row r="4576" spans="10:37" ht="15.75">
      <c r="J4576"/>
      <c r="K4576"/>
      <c r="L4576"/>
      <c r="M4576"/>
      <c r="N4576"/>
      <c r="O4576"/>
      <c r="P4576"/>
      <c r="Q4576"/>
      <c r="R4576"/>
      <c r="S4576"/>
      <c r="T4576"/>
      <c r="U4576"/>
      <c r="V4576"/>
      <c r="W4576"/>
      <c r="X4576"/>
      <c r="Y4576"/>
      <c r="Z4576"/>
      <c r="AA4576"/>
      <c r="AB4576"/>
      <c r="AC4576"/>
      <c r="AD4576"/>
      <c r="AE4576"/>
      <c r="AF4576"/>
      <c r="AG4576"/>
      <c r="AH4576"/>
      <c r="AI4576"/>
      <c r="AJ4576"/>
      <c r="AK4576"/>
    </row>
    <row r="4577" spans="10:37" ht="15.75">
      <c r="J4577"/>
      <c r="K4577"/>
      <c r="L4577"/>
      <c r="M4577"/>
      <c r="N4577"/>
      <c r="O4577"/>
      <c r="P4577"/>
      <c r="Q4577"/>
      <c r="R4577"/>
      <c r="S4577"/>
      <c r="T4577"/>
      <c r="U4577"/>
      <c r="V4577"/>
      <c r="W4577"/>
      <c r="X4577"/>
      <c r="Y4577"/>
      <c r="Z4577"/>
      <c r="AA4577"/>
      <c r="AB4577"/>
      <c r="AC4577"/>
      <c r="AD4577"/>
      <c r="AE4577"/>
      <c r="AF4577"/>
      <c r="AG4577"/>
      <c r="AH4577"/>
      <c r="AI4577"/>
      <c r="AJ4577"/>
      <c r="AK4577"/>
    </row>
    <row r="4578" spans="10:37" ht="15.75">
      <c r="J4578"/>
      <c r="K4578"/>
      <c r="L4578"/>
      <c r="M4578"/>
      <c r="N4578"/>
      <c r="O4578"/>
      <c r="P4578"/>
      <c r="Q4578"/>
      <c r="R4578"/>
      <c r="S4578"/>
      <c r="T4578"/>
      <c r="U4578"/>
      <c r="V4578"/>
      <c r="W4578"/>
      <c r="X4578"/>
      <c r="Y4578"/>
      <c r="Z4578"/>
      <c r="AA4578"/>
      <c r="AB4578"/>
      <c r="AC4578"/>
      <c r="AD4578"/>
      <c r="AE4578"/>
      <c r="AF4578"/>
      <c r="AG4578"/>
      <c r="AH4578"/>
      <c r="AI4578"/>
      <c r="AJ4578"/>
      <c r="AK4578"/>
    </row>
    <row r="4579" spans="10:37" ht="15.75">
      <c r="J4579"/>
      <c r="K4579"/>
      <c r="L4579"/>
      <c r="M4579"/>
      <c r="N4579"/>
      <c r="O4579"/>
      <c r="P4579"/>
      <c r="Q4579"/>
      <c r="R4579"/>
      <c r="S4579"/>
      <c r="T4579"/>
      <c r="U4579"/>
      <c r="V4579"/>
      <c r="W4579"/>
      <c r="X4579"/>
      <c r="Y4579"/>
      <c r="Z4579"/>
      <c r="AA4579"/>
      <c r="AB4579"/>
      <c r="AC4579"/>
      <c r="AD4579"/>
      <c r="AE4579"/>
      <c r="AF4579"/>
      <c r="AG4579"/>
      <c r="AH4579"/>
      <c r="AI4579"/>
      <c r="AJ4579"/>
      <c r="AK4579"/>
    </row>
    <row r="4580" spans="10:37" ht="15.75">
      <c r="J4580"/>
      <c r="K4580"/>
      <c r="L4580"/>
      <c r="M4580"/>
      <c r="N4580"/>
      <c r="O4580"/>
      <c r="P4580"/>
      <c r="Q4580"/>
      <c r="R4580"/>
      <c r="S4580"/>
      <c r="T4580"/>
      <c r="U4580"/>
      <c r="V4580"/>
      <c r="W4580"/>
      <c r="X4580"/>
      <c r="Y4580"/>
      <c r="Z4580"/>
      <c r="AA4580"/>
      <c r="AB4580"/>
      <c r="AC4580"/>
      <c r="AD4580"/>
      <c r="AE4580"/>
      <c r="AF4580"/>
      <c r="AG4580"/>
      <c r="AH4580"/>
      <c r="AI4580"/>
      <c r="AJ4580"/>
      <c r="AK4580"/>
    </row>
    <row r="4581" spans="10:37" ht="15.75">
      <c r="J4581"/>
      <c r="K4581"/>
      <c r="L4581"/>
      <c r="M4581"/>
      <c r="N4581"/>
      <c r="O4581"/>
      <c r="P4581"/>
      <c r="Q4581"/>
      <c r="R4581"/>
      <c r="S4581"/>
      <c r="T4581"/>
      <c r="U4581"/>
      <c r="V4581"/>
      <c r="W4581"/>
      <c r="X4581"/>
      <c r="Y4581"/>
      <c r="Z4581"/>
      <c r="AA4581"/>
      <c r="AB4581"/>
      <c r="AC4581"/>
      <c r="AD4581"/>
      <c r="AE4581"/>
      <c r="AF4581"/>
      <c r="AG4581"/>
      <c r="AH4581"/>
      <c r="AI4581"/>
      <c r="AJ4581"/>
      <c r="AK4581"/>
    </row>
    <row r="4582" spans="10:37" ht="15.75">
      <c r="J4582"/>
      <c r="K4582"/>
      <c r="L4582"/>
      <c r="M4582"/>
      <c r="N4582"/>
      <c r="O4582"/>
      <c r="P4582"/>
      <c r="Q4582"/>
      <c r="R4582"/>
      <c r="S4582"/>
      <c r="T4582"/>
      <c r="U4582"/>
      <c r="V4582"/>
      <c r="W4582"/>
      <c r="X4582"/>
      <c r="Y4582"/>
      <c r="Z4582"/>
      <c r="AA4582"/>
      <c r="AB4582"/>
      <c r="AC4582"/>
      <c r="AD4582"/>
      <c r="AE4582"/>
      <c r="AF4582"/>
      <c r="AG4582"/>
      <c r="AH4582"/>
      <c r="AI4582"/>
      <c r="AJ4582"/>
      <c r="AK4582"/>
    </row>
    <row r="4583" spans="10:37" ht="15.75">
      <c r="J4583"/>
      <c r="K4583"/>
      <c r="L4583"/>
      <c r="M4583"/>
      <c r="N4583"/>
      <c r="O4583"/>
      <c r="P4583"/>
      <c r="Q4583"/>
      <c r="R4583"/>
      <c r="S4583"/>
      <c r="T4583"/>
      <c r="U4583"/>
      <c r="V4583"/>
      <c r="W4583"/>
      <c r="X4583"/>
      <c r="Y4583"/>
      <c r="Z4583"/>
      <c r="AA4583"/>
      <c r="AB4583"/>
      <c r="AC4583"/>
      <c r="AD4583"/>
      <c r="AE4583"/>
      <c r="AF4583"/>
      <c r="AG4583"/>
      <c r="AH4583"/>
      <c r="AI4583"/>
      <c r="AJ4583"/>
      <c r="AK4583"/>
    </row>
    <row r="4584" spans="10:37" ht="15.75">
      <c r="J4584"/>
      <c r="K4584"/>
      <c r="L4584"/>
      <c r="M4584"/>
      <c r="N4584"/>
      <c r="O4584"/>
      <c r="P4584"/>
      <c r="Q4584"/>
      <c r="R4584"/>
      <c r="S4584"/>
      <c r="T4584"/>
      <c r="U4584"/>
      <c r="V4584"/>
      <c r="W4584"/>
      <c r="X4584"/>
      <c r="Y4584"/>
      <c r="Z4584"/>
      <c r="AA4584"/>
      <c r="AB4584"/>
      <c r="AC4584"/>
      <c r="AD4584"/>
      <c r="AE4584"/>
      <c r="AF4584"/>
      <c r="AG4584"/>
      <c r="AH4584"/>
      <c r="AI4584"/>
      <c r="AJ4584"/>
      <c r="AK4584"/>
    </row>
    <row r="4585" spans="10:37" ht="15.75">
      <c r="J4585"/>
      <c r="K4585"/>
      <c r="L4585"/>
      <c r="M4585"/>
      <c r="N4585"/>
      <c r="O4585"/>
      <c r="P4585"/>
      <c r="Q4585"/>
      <c r="R4585"/>
      <c r="S4585"/>
      <c r="T4585"/>
      <c r="U4585"/>
      <c r="V4585"/>
      <c r="W4585"/>
      <c r="X4585"/>
      <c r="Y4585"/>
      <c r="Z4585"/>
      <c r="AA4585"/>
      <c r="AB4585"/>
      <c r="AC4585"/>
      <c r="AD4585"/>
      <c r="AE4585"/>
      <c r="AF4585"/>
      <c r="AG4585"/>
      <c r="AH4585"/>
      <c r="AI4585"/>
      <c r="AJ4585"/>
      <c r="AK4585"/>
    </row>
    <row r="4586" spans="10:37" ht="15.75">
      <c r="J4586"/>
      <c r="K4586"/>
      <c r="L4586"/>
      <c r="M4586"/>
      <c r="N4586"/>
      <c r="O4586"/>
      <c r="P4586"/>
      <c r="Q4586"/>
      <c r="R4586"/>
      <c r="S4586"/>
      <c r="T4586"/>
      <c r="U4586"/>
      <c r="V4586"/>
      <c r="W4586"/>
      <c r="X4586"/>
      <c r="Y4586"/>
      <c r="Z4586"/>
      <c r="AA4586"/>
      <c r="AB4586"/>
      <c r="AC4586"/>
      <c r="AD4586"/>
      <c r="AE4586"/>
      <c r="AF4586"/>
      <c r="AG4586"/>
      <c r="AH4586"/>
      <c r="AI4586"/>
      <c r="AJ4586"/>
      <c r="AK4586"/>
    </row>
    <row r="4587" spans="10:37" ht="15.75">
      <c r="J4587"/>
      <c r="K4587"/>
      <c r="L4587"/>
      <c r="M4587"/>
      <c r="N4587"/>
      <c r="O4587"/>
      <c r="P4587"/>
      <c r="Q4587"/>
      <c r="R4587"/>
      <c r="S4587"/>
      <c r="T4587"/>
      <c r="U4587"/>
      <c r="V4587"/>
      <c r="W4587"/>
      <c r="X4587"/>
      <c r="Y4587"/>
      <c r="Z4587"/>
      <c r="AA4587"/>
      <c r="AB4587"/>
      <c r="AC4587"/>
      <c r="AD4587"/>
      <c r="AE4587"/>
      <c r="AF4587"/>
      <c r="AG4587"/>
      <c r="AH4587"/>
      <c r="AI4587"/>
      <c r="AJ4587"/>
      <c r="AK4587"/>
    </row>
    <row r="4588" spans="10:37" ht="15.75">
      <c r="J4588"/>
      <c r="K4588"/>
      <c r="L4588"/>
      <c r="M4588"/>
      <c r="N4588"/>
      <c r="O4588"/>
      <c r="P4588"/>
      <c r="Q4588"/>
      <c r="R4588"/>
      <c r="S4588"/>
      <c r="T4588"/>
      <c r="U4588"/>
      <c r="V4588"/>
      <c r="W4588"/>
      <c r="X4588"/>
      <c r="Y4588"/>
      <c r="Z4588"/>
      <c r="AA4588"/>
      <c r="AB4588"/>
      <c r="AC4588"/>
      <c r="AD4588"/>
      <c r="AE4588"/>
      <c r="AF4588"/>
      <c r="AG4588"/>
      <c r="AH4588"/>
      <c r="AI4588"/>
      <c r="AJ4588"/>
      <c r="AK4588"/>
    </row>
    <row r="4589" spans="10:37" ht="15.75"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  <c r="X4589"/>
      <c r="Y4589"/>
      <c r="Z4589"/>
      <c r="AA4589"/>
      <c r="AB4589"/>
      <c r="AC4589"/>
      <c r="AD4589"/>
      <c r="AE4589"/>
      <c r="AF4589"/>
      <c r="AG4589"/>
      <c r="AH4589"/>
      <c r="AI4589"/>
      <c r="AJ4589"/>
      <c r="AK4589"/>
    </row>
    <row r="4590" spans="10:37" ht="15.75"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  <c r="X4590"/>
      <c r="Y4590"/>
      <c r="Z4590"/>
      <c r="AA4590"/>
      <c r="AB4590"/>
      <c r="AC4590"/>
      <c r="AD4590"/>
      <c r="AE4590"/>
      <c r="AF4590"/>
      <c r="AG4590"/>
      <c r="AH4590"/>
      <c r="AI4590"/>
      <c r="AJ4590"/>
      <c r="AK4590"/>
    </row>
    <row r="4591" spans="10:37" ht="15.75">
      <c r="J4591"/>
      <c r="K4591"/>
      <c r="L4591"/>
      <c r="M4591"/>
      <c r="N4591"/>
      <c r="O4591"/>
      <c r="P4591"/>
      <c r="Q4591"/>
      <c r="R4591"/>
      <c r="S4591"/>
      <c r="T4591"/>
      <c r="U4591"/>
      <c r="V4591"/>
      <c r="W4591"/>
      <c r="X4591"/>
      <c r="Y4591"/>
      <c r="Z4591"/>
      <c r="AA4591"/>
      <c r="AB4591"/>
      <c r="AC4591"/>
      <c r="AD4591"/>
      <c r="AE4591"/>
      <c r="AF4591"/>
      <c r="AG4591"/>
      <c r="AH4591"/>
      <c r="AI4591"/>
      <c r="AJ4591"/>
      <c r="AK4591"/>
    </row>
    <row r="4592" spans="10:37" ht="15.75"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  <c r="X4592"/>
      <c r="Y4592"/>
      <c r="Z4592"/>
      <c r="AA4592"/>
      <c r="AB4592"/>
      <c r="AC4592"/>
      <c r="AD4592"/>
      <c r="AE4592"/>
      <c r="AF4592"/>
      <c r="AG4592"/>
      <c r="AH4592"/>
      <c r="AI4592"/>
      <c r="AJ4592"/>
      <c r="AK4592"/>
    </row>
    <row r="4593" spans="10:37" ht="15.75"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  <c r="X4593"/>
      <c r="Y4593"/>
      <c r="Z4593"/>
      <c r="AA4593"/>
      <c r="AB4593"/>
      <c r="AC4593"/>
      <c r="AD4593"/>
      <c r="AE4593"/>
      <c r="AF4593"/>
      <c r="AG4593"/>
      <c r="AH4593"/>
      <c r="AI4593"/>
      <c r="AJ4593"/>
      <c r="AK4593"/>
    </row>
    <row r="4594" spans="10:37" ht="15.75">
      <c r="J4594"/>
      <c r="K4594"/>
      <c r="L4594"/>
      <c r="M4594"/>
      <c r="N4594"/>
      <c r="O4594"/>
      <c r="P4594"/>
      <c r="Q4594"/>
      <c r="R4594"/>
      <c r="S4594"/>
      <c r="T4594"/>
      <c r="U4594"/>
      <c r="V4594"/>
      <c r="W4594"/>
      <c r="X4594"/>
      <c r="Y4594"/>
      <c r="Z4594"/>
      <c r="AA4594"/>
      <c r="AB4594"/>
      <c r="AC4594"/>
      <c r="AD4594"/>
      <c r="AE4594"/>
      <c r="AF4594"/>
      <c r="AG4594"/>
      <c r="AH4594"/>
      <c r="AI4594"/>
      <c r="AJ4594"/>
      <c r="AK4594"/>
    </row>
    <row r="4595" spans="10:37" ht="15.75"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  <c r="X4595"/>
      <c r="Y4595"/>
      <c r="Z4595"/>
      <c r="AA4595"/>
      <c r="AB4595"/>
      <c r="AC4595"/>
      <c r="AD4595"/>
      <c r="AE4595"/>
      <c r="AF4595"/>
      <c r="AG4595"/>
      <c r="AH4595"/>
      <c r="AI4595"/>
      <c r="AJ4595"/>
      <c r="AK4595"/>
    </row>
    <row r="4596" spans="10:37" ht="15.75"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  <c r="X4596"/>
      <c r="Y4596"/>
      <c r="Z4596"/>
      <c r="AA4596"/>
      <c r="AB4596"/>
      <c r="AC4596"/>
      <c r="AD4596"/>
      <c r="AE4596"/>
      <c r="AF4596"/>
      <c r="AG4596"/>
      <c r="AH4596"/>
      <c r="AI4596"/>
      <c r="AJ4596"/>
      <c r="AK4596"/>
    </row>
    <row r="4597" spans="10:37" ht="15.75">
      <c r="J4597"/>
      <c r="K4597"/>
      <c r="L4597"/>
      <c r="M4597"/>
      <c r="N4597"/>
      <c r="O4597"/>
      <c r="P4597"/>
      <c r="Q4597"/>
      <c r="R4597"/>
      <c r="S4597"/>
      <c r="T4597"/>
      <c r="U4597"/>
      <c r="V4597"/>
      <c r="W4597"/>
      <c r="X4597"/>
      <c r="Y4597"/>
      <c r="Z4597"/>
      <c r="AA4597"/>
      <c r="AB4597"/>
      <c r="AC4597"/>
      <c r="AD4597"/>
      <c r="AE4597"/>
      <c r="AF4597"/>
      <c r="AG4597"/>
      <c r="AH4597"/>
      <c r="AI4597"/>
      <c r="AJ4597"/>
      <c r="AK4597"/>
    </row>
    <row r="4598" spans="10:37" ht="15.75">
      <c r="J4598"/>
      <c r="K4598"/>
      <c r="L4598"/>
      <c r="M4598"/>
      <c r="N4598"/>
      <c r="O4598"/>
      <c r="P4598"/>
      <c r="Q4598"/>
      <c r="R4598"/>
      <c r="S4598"/>
      <c r="T4598"/>
      <c r="U4598"/>
      <c r="V4598"/>
      <c r="W4598"/>
      <c r="X4598"/>
      <c r="Y4598"/>
      <c r="Z4598"/>
      <c r="AA4598"/>
      <c r="AB4598"/>
      <c r="AC4598"/>
      <c r="AD4598"/>
      <c r="AE4598"/>
      <c r="AF4598"/>
      <c r="AG4598"/>
      <c r="AH4598"/>
      <c r="AI4598"/>
      <c r="AJ4598"/>
      <c r="AK4598"/>
    </row>
    <row r="4599" spans="10:37" ht="15.75"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  <c r="X4599"/>
      <c r="Y4599"/>
      <c r="Z4599"/>
      <c r="AA4599"/>
      <c r="AB4599"/>
      <c r="AC4599"/>
      <c r="AD4599"/>
      <c r="AE4599"/>
      <c r="AF4599"/>
      <c r="AG4599"/>
      <c r="AH4599"/>
      <c r="AI4599"/>
      <c r="AJ4599"/>
      <c r="AK4599"/>
    </row>
    <row r="4600" spans="10:37" ht="15.75"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  <c r="X4600"/>
      <c r="Y4600"/>
      <c r="Z4600"/>
      <c r="AA4600"/>
      <c r="AB4600"/>
      <c r="AC4600"/>
      <c r="AD4600"/>
      <c r="AE4600"/>
      <c r="AF4600"/>
      <c r="AG4600"/>
      <c r="AH4600"/>
      <c r="AI4600"/>
      <c r="AJ4600"/>
      <c r="AK4600"/>
    </row>
    <row r="4601" spans="10:37" ht="15.75"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  <c r="X4601"/>
      <c r="Y4601"/>
      <c r="Z4601"/>
      <c r="AA4601"/>
      <c r="AB4601"/>
      <c r="AC4601"/>
      <c r="AD4601"/>
      <c r="AE4601"/>
      <c r="AF4601"/>
      <c r="AG4601"/>
      <c r="AH4601"/>
      <c r="AI4601"/>
      <c r="AJ4601"/>
      <c r="AK4601"/>
    </row>
    <row r="4602" spans="10:37" ht="15.75"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  <c r="X4602"/>
      <c r="Y4602"/>
      <c r="Z4602"/>
      <c r="AA4602"/>
      <c r="AB4602"/>
      <c r="AC4602"/>
      <c r="AD4602"/>
      <c r="AE4602"/>
      <c r="AF4602"/>
      <c r="AG4602"/>
      <c r="AH4602"/>
      <c r="AI4602"/>
      <c r="AJ4602"/>
      <c r="AK4602"/>
    </row>
    <row r="4603" spans="10:37" ht="15.75">
      <c r="J4603"/>
      <c r="K4603"/>
      <c r="L4603"/>
      <c r="M4603"/>
      <c r="N4603"/>
      <c r="O4603"/>
      <c r="P4603"/>
      <c r="Q4603"/>
      <c r="R4603"/>
      <c r="S4603"/>
      <c r="T4603"/>
      <c r="U4603"/>
      <c r="V4603"/>
      <c r="W4603"/>
      <c r="X4603"/>
      <c r="Y4603"/>
      <c r="Z4603"/>
      <c r="AA4603"/>
      <c r="AB4603"/>
      <c r="AC4603"/>
      <c r="AD4603"/>
      <c r="AE4603"/>
      <c r="AF4603"/>
      <c r="AG4603"/>
      <c r="AH4603"/>
      <c r="AI4603"/>
      <c r="AJ4603"/>
      <c r="AK4603"/>
    </row>
    <row r="4604" spans="10:37" ht="15.75">
      <c r="J4604"/>
      <c r="K4604"/>
      <c r="L4604"/>
      <c r="M4604"/>
      <c r="N4604"/>
      <c r="O4604"/>
      <c r="P4604"/>
      <c r="Q4604"/>
      <c r="R4604"/>
      <c r="S4604"/>
      <c r="T4604"/>
      <c r="U4604"/>
      <c r="V4604"/>
      <c r="W4604"/>
      <c r="X4604"/>
      <c r="Y4604"/>
      <c r="Z4604"/>
      <c r="AA4604"/>
      <c r="AB4604"/>
      <c r="AC4604"/>
      <c r="AD4604"/>
      <c r="AE4604"/>
      <c r="AF4604"/>
      <c r="AG4604"/>
      <c r="AH4604"/>
      <c r="AI4604"/>
      <c r="AJ4604"/>
      <c r="AK4604"/>
    </row>
    <row r="4605" spans="10:37" ht="15.75">
      <c r="J4605"/>
      <c r="K4605"/>
      <c r="L4605"/>
      <c r="M4605"/>
      <c r="N4605"/>
      <c r="O4605"/>
      <c r="P4605"/>
      <c r="Q4605"/>
      <c r="R4605"/>
      <c r="S4605"/>
      <c r="T4605"/>
      <c r="U4605"/>
      <c r="V4605"/>
      <c r="W4605"/>
      <c r="X4605"/>
      <c r="Y4605"/>
      <c r="Z4605"/>
      <c r="AA4605"/>
      <c r="AB4605"/>
      <c r="AC4605"/>
      <c r="AD4605"/>
      <c r="AE4605"/>
      <c r="AF4605"/>
      <c r="AG4605"/>
      <c r="AH4605"/>
      <c r="AI4605"/>
      <c r="AJ4605"/>
      <c r="AK4605"/>
    </row>
    <row r="4606" spans="10:37" ht="15.75">
      <c r="J4606"/>
      <c r="K4606"/>
      <c r="L4606"/>
      <c r="M4606"/>
      <c r="N4606"/>
      <c r="O4606"/>
      <c r="P4606"/>
      <c r="Q4606"/>
      <c r="R4606"/>
      <c r="S4606"/>
      <c r="T4606"/>
      <c r="U4606"/>
      <c r="V4606"/>
      <c r="W4606"/>
      <c r="X4606"/>
      <c r="Y4606"/>
      <c r="Z4606"/>
      <c r="AA4606"/>
      <c r="AB4606"/>
      <c r="AC4606"/>
      <c r="AD4606"/>
      <c r="AE4606"/>
      <c r="AF4606"/>
      <c r="AG4606"/>
      <c r="AH4606"/>
      <c r="AI4606"/>
      <c r="AJ4606"/>
      <c r="AK4606"/>
    </row>
    <row r="4607" spans="10:37" ht="15.75">
      <c r="J4607"/>
      <c r="K4607"/>
      <c r="L4607"/>
      <c r="M4607"/>
      <c r="N4607"/>
      <c r="O4607"/>
      <c r="P4607"/>
      <c r="Q4607"/>
      <c r="R4607"/>
      <c r="S4607"/>
      <c r="T4607"/>
      <c r="U4607"/>
      <c r="V4607"/>
      <c r="W4607"/>
      <c r="X4607"/>
      <c r="Y4607"/>
      <c r="Z4607"/>
      <c r="AA4607"/>
      <c r="AB4607"/>
      <c r="AC4607"/>
      <c r="AD4607"/>
      <c r="AE4607"/>
      <c r="AF4607"/>
      <c r="AG4607"/>
      <c r="AH4607"/>
      <c r="AI4607"/>
      <c r="AJ4607"/>
      <c r="AK4607"/>
    </row>
    <row r="4608" spans="10:37" ht="15.75">
      <c r="J4608"/>
      <c r="K4608"/>
      <c r="L4608"/>
      <c r="M4608"/>
      <c r="N4608"/>
      <c r="O4608"/>
      <c r="P4608"/>
      <c r="Q4608"/>
      <c r="R4608"/>
      <c r="S4608"/>
      <c r="T4608"/>
      <c r="U4608"/>
      <c r="V4608"/>
      <c r="W4608"/>
      <c r="X4608"/>
      <c r="Y4608"/>
      <c r="Z4608"/>
      <c r="AA4608"/>
      <c r="AB4608"/>
      <c r="AC4608"/>
      <c r="AD4608"/>
      <c r="AE4608"/>
      <c r="AF4608"/>
      <c r="AG4608"/>
      <c r="AH4608"/>
      <c r="AI4608"/>
      <c r="AJ4608"/>
      <c r="AK4608"/>
    </row>
    <row r="4609" spans="10:37" ht="15.75"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  <c r="X4609"/>
      <c r="Y4609"/>
      <c r="Z4609"/>
      <c r="AA4609"/>
      <c r="AB4609"/>
      <c r="AC4609"/>
      <c r="AD4609"/>
      <c r="AE4609"/>
      <c r="AF4609"/>
      <c r="AG4609"/>
      <c r="AH4609"/>
      <c r="AI4609"/>
      <c r="AJ4609"/>
      <c r="AK4609"/>
    </row>
    <row r="4610" spans="10:37" ht="15.75">
      <c r="J4610"/>
      <c r="K4610"/>
      <c r="L4610"/>
      <c r="M4610"/>
      <c r="N4610"/>
      <c r="O4610"/>
      <c r="P4610"/>
      <c r="Q4610"/>
      <c r="R4610"/>
      <c r="S4610"/>
      <c r="T4610"/>
      <c r="U4610"/>
      <c r="V4610"/>
      <c r="W4610"/>
      <c r="X4610"/>
      <c r="Y4610"/>
      <c r="Z4610"/>
      <c r="AA4610"/>
      <c r="AB4610"/>
      <c r="AC4610"/>
      <c r="AD4610"/>
      <c r="AE4610"/>
      <c r="AF4610"/>
      <c r="AG4610"/>
      <c r="AH4610"/>
      <c r="AI4610"/>
      <c r="AJ4610"/>
      <c r="AK4610"/>
    </row>
    <row r="4611" spans="10:37" ht="15.75">
      <c r="J4611"/>
      <c r="K4611"/>
      <c r="L4611"/>
      <c r="M4611"/>
      <c r="N4611"/>
      <c r="O4611"/>
      <c r="P4611"/>
      <c r="Q4611"/>
      <c r="R4611"/>
      <c r="S4611"/>
      <c r="T4611"/>
      <c r="U4611"/>
      <c r="V4611"/>
      <c r="W4611"/>
      <c r="X4611"/>
      <c r="Y4611"/>
      <c r="Z4611"/>
      <c r="AA4611"/>
      <c r="AB4611"/>
      <c r="AC4611"/>
      <c r="AD4611"/>
      <c r="AE4611"/>
      <c r="AF4611"/>
      <c r="AG4611"/>
      <c r="AH4611"/>
      <c r="AI4611"/>
      <c r="AJ4611"/>
      <c r="AK4611"/>
    </row>
    <row r="4612" spans="10:37" ht="15.75">
      <c r="J4612"/>
      <c r="K4612"/>
      <c r="L4612"/>
      <c r="M4612"/>
      <c r="N4612"/>
      <c r="O4612"/>
      <c r="P4612"/>
      <c r="Q4612"/>
      <c r="R4612"/>
      <c r="S4612"/>
      <c r="T4612"/>
      <c r="U4612"/>
      <c r="V4612"/>
      <c r="W4612"/>
      <c r="X4612"/>
      <c r="Y4612"/>
      <c r="Z4612"/>
      <c r="AA4612"/>
      <c r="AB4612"/>
      <c r="AC4612"/>
      <c r="AD4612"/>
      <c r="AE4612"/>
      <c r="AF4612"/>
      <c r="AG4612"/>
      <c r="AH4612"/>
      <c r="AI4612"/>
      <c r="AJ4612"/>
      <c r="AK4612"/>
    </row>
    <row r="4613" spans="10:37" ht="15.75">
      <c r="J4613"/>
      <c r="K4613"/>
      <c r="L4613"/>
      <c r="M4613"/>
      <c r="N4613"/>
      <c r="O4613"/>
      <c r="P4613"/>
      <c r="Q4613"/>
      <c r="R4613"/>
      <c r="S4613"/>
      <c r="T4613"/>
      <c r="U4613"/>
      <c r="V4613"/>
      <c r="W4613"/>
      <c r="X4613"/>
      <c r="Y4613"/>
      <c r="Z4613"/>
      <c r="AA4613"/>
      <c r="AB4613"/>
      <c r="AC4613"/>
      <c r="AD4613"/>
      <c r="AE4613"/>
      <c r="AF4613"/>
      <c r="AG4613"/>
      <c r="AH4613"/>
      <c r="AI4613"/>
      <c r="AJ4613"/>
      <c r="AK4613"/>
    </row>
    <row r="4614" spans="10:37" ht="15.75">
      <c r="J4614"/>
      <c r="K4614"/>
      <c r="L4614"/>
      <c r="M4614"/>
      <c r="N4614"/>
      <c r="O4614"/>
      <c r="P4614"/>
      <c r="Q4614"/>
      <c r="R4614"/>
      <c r="S4614"/>
      <c r="T4614"/>
      <c r="U4614"/>
      <c r="V4614"/>
      <c r="W4614"/>
      <c r="X4614"/>
      <c r="Y4614"/>
      <c r="Z4614"/>
      <c r="AA4614"/>
      <c r="AB4614"/>
      <c r="AC4614"/>
      <c r="AD4614"/>
      <c r="AE4614"/>
      <c r="AF4614"/>
      <c r="AG4614"/>
      <c r="AH4614"/>
      <c r="AI4614"/>
      <c r="AJ4614"/>
      <c r="AK4614"/>
    </row>
    <row r="4615" spans="10:37" ht="15.75">
      <c r="J4615"/>
      <c r="K4615"/>
      <c r="L4615"/>
      <c r="M4615"/>
      <c r="N4615"/>
      <c r="O4615"/>
      <c r="P4615"/>
      <c r="Q4615"/>
      <c r="R4615"/>
      <c r="S4615"/>
      <c r="T4615"/>
      <c r="U4615"/>
      <c r="V4615"/>
      <c r="W4615"/>
      <c r="X4615"/>
      <c r="Y4615"/>
      <c r="Z4615"/>
      <c r="AA4615"/>
      <c r="AB4615"/>
      <c r="AC4615"/>
      <c r="AD4615"/>
      <c r="AE4615"/>
      <c r="AF4615"/>
      <c r="AG4615"/>
      <c r="AH4615"/>
      <c r="AI4615"/>
      <c r="AJ4615"/>
      <c r="AK4615"/>
    </row>
    <row r="4616" spans="10:37" ht="15.75">
      <c r="J4616"/>
      <c r="K4616"/>
      <c r="L4616"/>
      <c r="M4616"/>
      <c r="N4616"/>
      <c r="O4616"/>
      <c r="P4616"/>
      <c r="Q4616"/>
      <c r="R4616"/>
      <c r="S4616"/>
      <c r="T4616"/>
      <c r="U4616"/>
      <c r="V4616"/>
      <c r="W4616"/>
      <c r="X4616"/>
      <c r="Y4616"/>
      <c r="Z4616"/>
      <c r="AA4616"/>
      <c r="AB4616"/>
      <c r="AC4616"/>
      <c r="AD4616"/>
      <c r="AE4616"/>
      <c r="AF4616"/>
      <c r="AG4616"/>
      <c r="AH4616"/>
      <c r="AI4616"/>
      <c r="AJ4616"/>
      <c r="AK4616"/>
    </row>
    <row r="4617" spans="10:37" ht="15.75">
      <c r="J4617"/>
      <c r="K4617"/>
      <c r="L4617"/>
      <c r="M4617"/>
      <c r="N4617"/>
      <c r="O4617"/>
      <c r="P4617"/>
      <c r="Q4617"/>
      <c r="R4617"/>
      <c r="S4617"/>
      <c r="T4617"/>
      <c r="U4617"/>
      <c r="V4617"/>
      <c r="W4617"/>
      <c r="X4617"/>
      <c r="Y4617"/>
      <c r="Z4617"/>
      <c r="AA4617"/>
      <c r="AB4617"/>
      <c r="AC4617"/>
      <c r="AD4617"/>
      <c r="AE4617"/>
      <c r="AF4617"/>
      <c r="AG4617"/>
      <c r="AH4617"/>
      <c r="AI4617"/>
      <c r="AJ4617"/>
      <c r="AK4617"/>
    </row>
    <row r="4618" spans="10:37" ht="15.75">
      <c r="J4618"/>
      <c r="K4618"/>
      <c r="L4618"/>
      <c r="M4618"/>
      <c r="N4618"/>
      <c r="O4618"/>
      <c r="P4618"/>
      <c r="Q4618"/>
      <c r="R4618"/>
      <c r="S4618"/>
      <c r="T4618"/>
      <c r="U4618"/>
      <c r="V4618"/>
      <c r="W4618"/>
      <c r="X4618"/>
      <c r="Y4618"/>
      <c r="Z4618"/>
      <c r="AA4618"/>
      <c r="AB4618"/>
      <c r="AC4618"/>
      <c r="AD4618"/>
      <c r="AE4618"/>
      <c r="AF4618"/>
      <c r="AG4618"/>
      <c r="AH4618"/>
      <c r="AI4618"/>
      <c r="AJ4618"/>
      <c r="AK4618"/>
    </row>
    <row r="4619" spans="10:37" ht="15.75">
      <c r="J4619"/>
      <c r="K4619"/>
      <c r="L4619"/>
      <c r="M4619"/>
      <c r="N4619"/>
      <c r="O4619"/>
      <c r="P4619"/>
      <c r="Q4619"/>
      <c r="R4619"/>
      <c r="S4619"/>
      <c r="T4619"/>
      <c r="U4619"/>
      <c r="V4619"/>
      <c r="W4619"/>
      <c r="X4619"/>
      <c r="Y4619"/>
      <c r="Z4619"/>
      <c r="AA4619"/>
      <c r="AB4619"/>
      <c r="AC4619"/>
      <c r="AD4619"/>
      <c r="AE4619"/>
      <c r="AF4619"/>
      <c r="AG4619"/>
      <c r="AH4619"/>
      <c r="AI4619"/>
      <c r="AJ4619"/>
      <c r="AK4619"/>
    </row>
    <row r="4620" spans="10:37" ht="15.75">
      <c r="J4620"/>
      <c r="K4620"/>
      <c r="L4620"/>
      <c r="M4620"/>
      <c r="N4620"/>
      <c r="O4620"/>
      <c r="P4620"/>
      <c r="Q4620"/>
      <c r="R4620"/>
      <c r="S4620"/>
      <c r="T4620"/>
      <c r="U4620"/>
      <c r="V4620"/>
      <c r="W4620"/>
      <c r="X4620"/>
      <c r="Y4620"/>
      <c r="Z4620"/>
      <c r="AA4620"/>
      <c r="AB4620"/>
      <c r="AC4620"/>
      <c r="AD4620"/>
      <c r="AE4620"/>
      <c r="AF4620"/>
      <c r="AG4620"/>
      <c r="AH4620"/>
      <c r="AI4620"/>
      <c r="AJ4620"/>
      <c r="AK4620"/>
    </row>
    <row r="4621" spans="10:37" ht="15.75">
      <c r="J4621"/>
      <c r="K4621"/>
      <c r="L4621"/>
      <c r="M4621"/>
      <c r="N4621"/>
      <c r="O4621"/>
      <c r="P4621"/>
      <c r="Q4621"/>
      <c r="R4621"/>
      <c r="S4621"/>
      <c r="T4621"/>
      <c r="U4621"/>
      <c r="V4621"/>
      <c r="W4621"/>
      <c r="X4621"/>
      <c r="Y4621"/>
      <c r="Z4621"/>
      <c r="AA4621"/>
      <c r="AB4621"/>
      <c r="AC4621"/>
      <c r="AD4621"/>
      <c r="AE4621"/>
      <c r="AF4621"/>
      <c r="AG4621"/>
      <c r="AH4621"/>
      <c r="AI4621"/>
      <c r="AJ4621"/>
      <c r="AK4621"/>
    </row>
    <row r="4622" spans="10:37" ht="15.75">
      <c r="J4622"/>
      <c r="K4622"/>
      <c r="L4622"/>
      <c r="M4622"/>
      <c r="N4622"/>
      <c r="O4622"/>
      <c r="P4622"/>
      <c r="Q4622"/>
      <c r="R4622"/>
      <c r="S4622"/>
      <c r="T4622"/>
      <c r="U4622"/>
      <c r="V4622"/>
      <c r="W4622"/>
      <c r="X4622"/>
      <c r="Y4622"/>
      <c r="Z4622"/>
      <c r="AA4622"/>
      <c r="AB4622"/>
      <c r="AC4622"/>
      <c r="AD4622"/>
      <c r="AE4622"/>
      <c r="AF4622"/>
      <c r="AG4622"/>
      <c r="AH4622"/>
      <c r="AI4622"/>
      <c r="AJ4622"/>
      <c r="AK4622"/>
    </row>
    <row r="4623" spans="10:37" ht="15.75">
      <c r="J4623"/>
      <c r="K4623"/>
      <c r="L4623"/>
      <c r="M4623"/>
      <c r="N4623"/>
      <c r="O4623"/>
      <c r="P4623"/>
      <c r="Q4623"/>
      <c r="R4623"/>
      <c r="S4623"/>
      <c r="T4623"/>
      <c r="U4623"/>
      <c r="V4623"/>
      <c r="W4623"/>
      <c r="X4623"/>
      <c r="Y4623"/>
      <c r="Z4623"/>
      <c r="AA4623"/>
      <c r="AB4623"/>
      <c r="AC4623"/>
      <c r="AD4623"/>
      <c r="AE4623"/>
      <c r="AF4623"/>
      <c r="AG4623"/>
      <c r="AH4623"/>
      <c r="AI4623"/>
      <c r="AJ4623"/>
      <c r="AK4623"/>
    </row>
    <row r="4624" spans="10:37" ht="15.75">
      <c r="J4624"/>
      <c r="K4624"/>
      <c r="L4624"/>
      <c r="M4624"/>
      <c r="N4624"/>
      <c r="O4624"/>
      <c r="P4624"/>
      <c r="Q4624"/>
      <c r="R4624"/>
      <c r="S4624"/>
      <c r="T4624"/>
      <c r="U4624"/>
      <c r="V4624"/>
      <c r="W4624"/>
      <c r="X4624"/>
      <c r="Y4624"/>
      <c r="Z4624"/>
      <c r="AA4624"/>
      <c r="AB4624"/>
      <c r="AC4624"/>
      <c r="AD4624"/>
      <c r="AE4624"/>
      <c r="AF4624"/>
      <c r="AG4624"/>
      <c r="AH4624"/>
      <c r="AI4624"/>
      <c r="AJ4624"/>
      <c r="AK4624"/>
    </row>
    <row r="4625" spans="10:37" ht="15.75"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  <c r="X4625"/>
      <c r="Y4625"/>
      <c r="Z4625"/>
      <c r="AA4625"/>
      <c r="AB4625"/>
      <c r="AC4625"/>
      <c r="AD4625"/>
      <c r="AE4625"/>
      <c r="AF4625"/>
      <c r="AG4625"/>
      <c r="AH4625"/>
      <c r="AI4625"/>
      <c r="AJ4625"/>
      <c r="AK4625"/>
    </row>
    <row r="4626" spans="10:37" ht="15.75">
      <c r="J4626"/>
      <c r="K4626"/>
      <c r="L4626"/>
      <c r="M4626"/>
      <c r="N4626"/>
      <c r="O4626"/>
      <c r="P4626"/>
      <c r="Q4626"/>
      <c r="R4626"/>
      <c r="S4626"/>
      <c r="T4626"/>
      <c r="U4626"/>
      <c r="V4626"/>
      <c r="W4626"/>
      <c r="X4626"/>
      <c r="Y4626"/>
      <c r="Z4626"/>
      <c r="AA4626"/>
      <c r="AB4626"/>
      <c r="AC4626"/>
      <c r="AD4626"/>
      <c r="AE4626"/>
      <c r="AF4626"/>
      <c r="AG4626"/>
      <c r="AH4626"/>
      <c r="AI4626"/>
      <c r="AJ4626"/>
      <c r="AK4626"/>
    </row>
    <row r="4627" spans="10:37" ht="15.75">
      <c r="J4627"/>
      <c r="K4627"/>
      <c r="L4627"/>
      <c r="M4627"/>
      <c r="N4627"/>
      <c r="O4627"/>
      <c r="P4627"/>
      <c r="Q4627"/>
      <c r="R4627"/>
      <c r="S4627"/>
      <c r="T4627"/>
      <c r="U4627"/>
      <c r="V4627"/>
      <c r="W4627"/>
      <c r="X4627"/>
      <c r="Y4627"/>
      <c r="Z4627"/>
      <c r="AA4627"/>
      <c r="AB4627"/>
      <c r="AC4627"/>
      <c r="AD4627"/>
      <c r="AE4627"/>
      <c r="AF4627"/>
      <c r="AG4627"/>
      <c r="AH4627"/>
      <c r="AI4627"/>
      <c r="AJ4627"/>
      <c r="AK4627"/>
    </row>
    <row r="4628" spans="10:37" ht="15.75">
      <c r="J4628"/>
      <c r="K4628"/>
      <c r="L4628"/>
      <c r="M4628"/>
      <c r="N4628"/>
      <c r="O4628"/>
      <c r="P4628"/>
      <c r="Q4628"/>
      <c r="R4628"/>
      <c r="S4628"/>
      <c r="T4628"/>
      <c r="U4628"/>
      <c r="V4628"/>
      <c r="W4628"/>
      <c r="X4628"/>
      <c r="Y4628"/>
      <c r="Z4628"/>
      <c r="AA4628"/>
      <c r="AB4628"/>
      <c r="AC4628"/>
      <c r="AD4628"/>
      <c r="AE4628"/>
      <c r="AF4628"/>
      <c r="AG4628"/>
      <c r="AH4628"/>
      <c r="AI4628"/>
      <c r="AJ4628"/>
      <c r="AK4628"/>
    </row>
    <row r="4629" spans="10:37" ht="15.75">
      <c r="J4629"/>
      <c r="K4629"/>
      <c r="L4629"/>
      <c r="M4629"/>
      <c r="N4629"/>
      <c r="O4629"/>
      <c r="P4629"/>
      <c r="Q4629"/>
      <c r="R4629"/>
      <c r="S4629"/>
      <c r="T4629"/>
      <c r="U4629"/>
      <c r="V4629"/>
      <c r="W4629"/>
      <c r="X4629"/>
      <c r="Y4629"/>
      <c r="Z4629"/>
      <c r="AA4629"/>
      <c r="AB4629"/>
      <c r="AC4629"/>
      <c r="AD4629"/>
      <c r="AE4629"/>
      <c r="AF4629"/>
      <c r="AG4629"/>
      <c r="AH4629"/>
      <c r="AI4629"/>
      <c r="AJ4629"/>
      <c r="AK4629"/>
    </row>
    <row r="4630" spans="10:37" ht="15.75">
      <c r="J4630"/>
      <c r="K4630"/>
      <c r="L4630"/>
      <c r="M4630"/>
      <c r="N4630"/>
      <c r="O4630"/>
      <c r="P4630"/>
      <c r="Q4630"/>
      <c r="R4630"/>
      <c r="S4630"/>
      <c r="T4630"/>
      <c r="U4630"/>
      <c r="V4630"/>
      <c r="W4630"/>
      <c r="X4630"/>
      <c r="Y4630"/>
      <c r="Z4630"/>
      <c r="AA4630"/>
      <c r="AB4630"/>
      <c r="AC4630"/>
      <c r="AD4630"/>
      <c r="AE4630"/>
      <c r="AF4630"/>
      <c r="AG4630"/>
      <c r="AH4630"/>
      <c r="AI4630"/>
      <c r="AJ4630"/>
      <c r="AK4630"/>
    </row>
    <row r="4631" spans="10:37" ht="15.75">
      <c r="J4631"/>
      <c r="K4631"/>
      <c r="L4631"/>
      <c r="M4631"/>
      <c r="N4631"/>
      <c r="O4631"/>
      <c r="P4631"/>
      <c r="Q4631"/>
      <c r="R4631"/>
      <c r="S4631"/>
      <c r="T4631"/>
      <c r="U4631"/>
      <c r="V4631"/>
      <c r="W4631"/>
      <c r="X4631"/>
      <c r="Y4631"/>
      <c r="Z4631"/>
      <c r="AA4631"/>
      <c r="AB4631"/>
      <c r="AC4631"/>
      <c r="AD4631"/>
      <c r="AE4631"/>
      <c r="AF4631"/>
      <c r="AG4631"/>
      <c r="AH4631"/>
      <c r="AI4631"/>
      <c r="AJ4631"/>
      <c r="AK4631"/>
    </row>
    <row r="4632" spans="10:37" ht="15.75">
      <c r="J4632"/>
      <c r="K4632"/>
      <c r="L4632"/>
      <c r="M4632"/>
      <c r="N4632"/>
      <c r="O4632"/>
      <c r="P4632"/>
      <c r="Q4632"/>
      <c r="R4632"/>
      <c r="S4632"/>
      <c r="T4632"/>
      <c r="U4632"/>
      <c r="V4632"/>
      <c r="W4632"/>
      <c r="X4632"/>
      <c r="Y4632"/>
      <c r="Z4632"/>
      <c r="AA4632"/>
      <c r="AB4632"/>
      <c r="AC4632"/>
      <c r="AD4632"/>
      <c r="AE4632"/>
      <c r="AF4632"/>
      <c r="AG4632"/>
      <c r="AH4632"/>
      <c r="AI4632"/>
      <c r="AJ4632"/>
      <c r="AK4632"/>
    </row>
    <row r="4633" spans="10:37" ht="15.75">
      <c r="J4633"/>
      <c r="K4633"/>
      <c r="L4633"/>
      <c r="M4633"/>
      <c r="N4633"/>
      <c r="O4633"/>
      <c r="P4633"/>
      <c r="Q4633"/>
      <c r="R4633"/>
      <c r="S4633"/>
      <c r="T4633"/>
      <c r="U4633"/>
      <c r="V4633"/>
      <c r="W4633"/>
      <c r="X4633"/>
      <c r="Y4633"/>
      <c r="Z4633"/>
      <c r="AA4633"/>
      <c r="AB4633"/>
      <c r="AC4633"/>
      <c r="AD4633"/>
      <c r="AE4633"/>
      <c r="AF4633"/>
      <c r="AG4633"/>
      <c r="AH4633"/>
      <c r="AI4633"/>
      <c r="AJ4633"/>
      <c r="AK4633"/>
    </row>
    <row r="4634" spans="10:37" ht="15.75">
      <c r="J4634"/>
      <c r="K4634"/>
      <c r="L4634"/>
      <c r="M4634"/>
      <c r="N4634"/>
      <c r="O4634"/>
      <c r="P4634"/>
      <c r="Q4634"/>
      <c r="R4634"/>
      <c r="S4634"/>
      <c r="T4634"/>
      <c r="U4634"/>
      <c r="V4634"/>
      <c r="W4634"/>
      <c r="X4634"/>
      <c r="Y4634"/>
      <c r="Z4634"/>
      <c r="AA4634"/>
      <c r="AB4634"/>
      <c r="AC4634"/>
      <c r="AD4634"/>
      <c r="AE4634"/>
      <c r="AF4634"/>
      <c r="AG4634"/>
      <c r="AH4634"/>
      <c r="AI4634"/>
      <c r="AJ4634"/>
      <c r="AK4634"/>
    </row>
    <row r="4635" spans="10:37" ht="15.75"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  <c r="X4635"/>
      <c r="Y4635"/>
      <c r="Z4635"/>
      <c r="AA4635"/>
      <c r="AB4635"/>
      <c r="AC4635"/>
      <c r="AD4635"/>
      <c r="AE4635"/>
      <c r="AF4635"/>
      <c r="AG4635"/>
      <c r="AH4635"/>
      <c r="AI4635"/>
      <c r="AJ4635"/>
      <c r="AK4635"/>
    </row>
    <row r="4636" spans="10:37" ht="15.75">
      <c r="J4636"/>
      <c r="K4636"/>
      <c r="L4636"/>
      <c r="M4636"/>
      <c r="N4636"/>
      <c r="O4636"/>
      <c r="P4636"/>
      <c r="Q4636"/>
      <c r="R4636"/>
      <c r="S4636"/>
      <c r="T4636"/>
      <c r="U4636"/>
      <c r="V4636"/>
      <c r="W4636"/>
      <c r="X4636"/>
      <c r="Y4636"/>
      <c r="Z4636"/>
      <c r="AA4636"/>
      <c r="AB4636"/>
      <c r="AC4636"/>
      <c r="AD4636"/>
      <c r="AE4636"/>
      <c r="AF4636"/>
      <c r="AG4636"/>
      <c r="AH4636"/>
      <c r="AI4636"/>
      <c r="AJ4636"/>
      <c r="AK4636"/>
    </row>
    <row r="4637" spans="10:37" ht="15.75">
      <c r="J4637"/>
      <c r="K4637"/>
      <c r="L4637"/>
      <c r="M4637"/>
      <c r="N4637"/>
      <c r="O4637"/>
      <c r="P4637"/>
      <c r="Q4637"/>
      <c r="R4637"/>
      <c r="S4637"/>
      <c r="T4637"/>
      <c r="U4637"/>
      <c r="V4637"/>
      <c r="W4637"/>
      <c r="X4637"/>
      <c r="Y4637"/>
      <c r="Z4637"/>
      <c r="AA4637"/>
      <c r="AB4637"/>
      <c r="AC4637"/>
      <c r="AD4637"/>
      <c r="AE4637"/>
      <c r="AF4637"/>
      <c r="AG4637"/>
      <c r="AH4637"/>
      <c r="AI4637"/>
      <c r="AJ4637"/>
      <c r="AK4637"/>
    </row>
    <row r="4638" spans="10:37" ht="15.75"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  <c r="X4638"/>
      <c r="Y4638"/>
      <c r="Z4638"/>
      <c r="AA4638"/>
      <c r="AB4638"/>
      <c r="AC4638"/>
      <c r="AD4638"/>
      <c r="AE4638"/>
      <c r="AF4638"/>
      <c r="AG4638"/>
      <c r="AH4638"/>
      <c r="AI4638"/>
      <c r="AJ4638"/>
      <c r="AK4638"/>
    </row>
    <row r="4639" spans="10:37" ht="15.75">
      <c r="J4639"/>
      <c r="K4639"/>
      <c r="L4639"/>
      <c r="M4639"/>
      <c r="N4639"/>
      <c r="O4639"/>
      <c r="P4639"/>
      <c r="Q4639"/>
      <c r="R4639"/>
      <c r="S4639"/>
      <c r="T4639"/>
      <c r="U4639"/>
      <c r="V4639"/>
      <c r="W4639"/>
      <c r="X4639"/>
      <c r="Y4639"/>
      <c r="Z4639"/>
      <c r="AA4639"/>
      <c r="AB4639"/>
      <c r="AC4639"/>
      <c r="AD4639"/>
      <c r="AE4639"/>
      <c r="AF4639"/>
      <c r="AG4639"/>
      <c r="AH4639"/>
      <c r="AI4639"/>
      <c r="AJ4639"/>
      <c r="AK4639"/>
    </row>
    <row r="4640" spans="10:37" ht="15.75">
      <c r="J4640"/>
      <c r="K4640"/>
      <c r="L4640"/>
      <c r="M4640"/>
      <c r="N4640"/>
      <c r="O4640"/>
      <c r="P4640"/>
      <c r="Q4640"/>
      <c r="R4640"/>
      <c r="S4640"/>
      <c r="T4640"/>
      <c r="U4640"/>
      <c r="V4640"/>
      <c r="W4640"/>
      <c r="X4640"/>
      <c r="Y4640"/>
      <c r="Z4640"/>
      <c r="AA4640"/>
      <c r="AB4640"/>
      <c r="AC4640"/>
      <c r="AD4640"/>
      <c r="AE4640"/>
      <c r="AF4640"/>
      <c r="AG4640"/>
      <c r="AH4640"/>
      <c r="AI4640"/>
      <c r="AJ4640"/>
      <c r="AK4640"/>
    </row>
    <row r="4641" spans="10:37" ht="15.75">
      <c r="J4641"/>
      <c r="K4641"/>
      <c r="L4641"/>
      <c r="M4641"/>
      <c r="N4641"/>
      <c r="O4641"/>
      <c r="P4641"/>
      <c r="Q4641"/>
      <c r="R4641"/>
      <c r="S4641"/>
      <c r="T4641"/>
      <c r="U4641"/>
      <c r="V4641"/>
      <c r="W4641"/>
      <c r="X4641"/>
      <c r="Y4641"/>
      <c r="Z4641"/>
      <c r="AA4641"/>
      <c r="AB4641"/>
      <c r="AC4641"/>
      <c r="AD4641"/>
      <c r="AE4641"/>
      <c r="AF4641"/>
      <c r="AG4641"/>
      <c r="AH4641"/>
      <c r="AI4641"/>
      <c r="AJ4641"/>
      <c r="AK4641"/>
    </row>
    <row r="4642" spans="10:37" ht="15.75">
      <c r="J4642"/>
      <c r="K4642"/>
      <c r="L4642"/>
      <c r="M4642"/>
      <c r="N4642"/>
      <c r="O4642"/>
      <c r="P4642"/>
      <c r="Q4642"/>
      <c r="R4642"/>
      <c r="S4642"/>
      <c r="T4642"/>
      <c r="U4642"/>
      <c r="V4642"/>
      <c r="W4642"/>
      <c r="X4642"/>
      <c r="Y4642"/>
      <c r="Z4642"/>
      <c r="AA4642"/>
      <c r="AB4642"/>
      <c r="AC4642"/>
      <c r="AD4642"/>
      <c r="AE4642"/>
      <c r="AF4642"/>
      <c r="AG4642"/>
      <c r="AH4642"/>
      <c r="AI4642"/>
      <c r="AJ4642"/>
      <c r="AK4642"/>
    </row>
    <row r="4643" spans="10:37" ht="15.75">
      <c r="J4643"/>
      <c r="K4643"/>
      <c r="L4643"/>
      <c r="M4643"/>
      <c r="N4643"/>
      <c r="O4643"/>
      <c r="P4643"/>
      <c r="Q4643"/>
      <c r="R4643"/>
      <c r="S4643"/>
      <c r="T4643"/>
      <c r="U4643"/>
      <c r="V4643"/>
      <c r="W4643"/>
      <c r="X4643"/>
      <c r="Y4643"/>
      <c r="Z4643"/>
      <c r="AA4643"/>
      <c r="AB4643"/>
      <c r="AC4643"/>
      <c r="AD4643"/>
      <c r="AE4643"/>
      <c r="AF4643"/>
      <c r="AG4643"/>
      <c r="AH4643"/>
      <c r="AI4643"/>
      <c r="AJ4643"/>
      <c r="AK4643"/>
    </row>
    <row r="4644" spans="10:37" ht="15.75">
      <c r="J4644"/>
      <c r="K4644"/>
      <c r="L4644"/>
      <c r="M4644"/>
      <c r="N4644"/>
      <c r="O4644"/>
      <c r="P4644"/>
      <c r="Q4644"/>
      <c r="R4644"/>
      <c r="S4644"/>
      <c r="T4644"/>
      <c r="U4644"/>
      <c r="V4644"/>
      <c r="W4644"/>
      <c r="X4644"/>
      <c r="Y4644"/>
      <c r="Z4644"/>
      <c r="AA4644"/>
      <c r="AB4644"/>
      <c r="AC4644"/>
      <c r="AD4644"/>
      <c r="AE4644"/>
      <c r="AF4644"/>
      <c r="AG4644"/>
      <c r="AH4644"/>
      <c r="AI4644"/>
      <c r="AJ4644"/>
      <c r="AK4644"/>
    </row>
    <row r="4645" spans="10:37" ht="15.75">
      <c r="J4645"/>
      <c r="K4645"/>
      <c r="L4645"/>
      <c r="M4645"/>
      <c r="N4645"/>
      <c r="O4645"/>
      <c r="P4645"/>
      <c r="Q4645"/>
      <c r="R4645"/>
      <c r="S4645"/>
      <c r="T4645"/>
      <c r="U4645"/>
      <c r="V4645"/>
      <c r="W4645"/>
      <c r="X4645"/>
      <c r="Y4645"/>
      <c r="Z4645"/>
      <c r="AA4645"/>
      <c r="AB4645"/>
      <c r="AC4645"/>
      <c r="AD4645"/>
      <c r="AE4645"/>
      <c r="AF4645"/>
      <c r="AG4645"/>
      <c r="AH4645"/>
      <c r="AI4645"/>
      <c r="AJ4645"/>
      <c r="AK4645"/>
    </row>
    <row r="4646" spans="10:37" ht="15.75">
      <c r="J4646"/>
      <c r="K4646"/>
      <c r="L4646"/>
      <c r="M4646"/>
      <c r="N4646"/>
      <c r="O4646"/>
      <c r="P4646"/>
      <c r="Q4646"/>
      <c r="R4646"/>
      <c r="S4646"/>
      <c r="T4646"/>
      <c r="U4646"/>
      <c r="V4646"/>
      <c r="W4646"/>
      <c r="X4646"/>
      <c r="Y4646"/>
      <c r="Z4646"/>
      <c r="AA4646"/>
      <c r="AB4646"/>
      <c r="AC4646"/>
      <c r="AD4646"/>
      <c r="AE4646"/>
      <c r="AF4646"/>
      <c r="AG4646"/>
      <c r="AH4646"/>
      <c r="AI4646"/>
      <c r="AJ4646"/>
      <c r="AK4646"/>
    </row>
    <row r="4647" spans="10:37" ht="15.75">
      <c r="J4647"/>
      <c r="K4647"/>
      <c r="L4647"/>
      <c r="M4647"/>
      <c r="N4647"/>
      <c r="O4647"/>
      <c r="P4647"/>
      <c r="Q4647"/>
      <c r="R4647"/>
      <c r="S4647"/>
      <c r="T4647"/>
      <c r="U4647"/>
      <c r="V4647"/>
      <c r="W4647"/>
      <c r="X4647"/>
      <c r="Y4647"/>
      <c r="Z4647"/>
      <c r="AA4647"/>
      <c r="AB4647"/>
      <c r="AC4647"/>
      <c r="AD4647"/>
      <c r="AE4647"/>
      <c r="AF4647"/>
      <c r="AG4647"/>
      <c r="AH4647"/>
      <c r="AI4647"/>
      <c r="AJ4647"/>
      <c r="AK4647"/>
    </row>
    <row r="4648" spans="10:37" ht="15.75">
      <c r="J4648"/>
      <c r="K4648"/>
      <c r="L4648"/>
      <c r="M4648"/>
      <c r="N4648"/>
      <c r="O4648"/>
      <c r="P4648"/>
      <c r="Q4648"/>
      <c r="R4648"/>
      <c r="S4648"/>
      <c r="T4648"/>
      <c r="U4648"/>
      <c r="V4648"/>
      <c r="W4648"/>
      <c r="X4648"/>
      <c r="Y4648"/>
      <c r="Z4648"/>
      <c r="AA4648"/>
      <c r="AB4648"/>
      <c r="AC4648"/>
      <c r="AD4648"/>
      <c r="AE4648"/>
      <c r="AF4648"/>
      <c r="AG4648"/>
      <c r="AH4648"/>
      <c r="AI4648"/>
      <c r="AJ4648"/>
      <c r="AK4648"/>
    </row>
    <row r="4649" spans="10:37" ht="15.75">
      <c r="J4649"/>
      <c r="K4649"/>
      <c r="L4649"/>
      <c r="M4649"/>
      <c r="N4649"/>
      <c r="O4649"/>
      <c r="P4649"/>
      <c r="Q4649"/>
      <c r="R4649"/>
      <c r="S4649"/>
      <c r="T4649"/>
      <c r="U4649"/>
      <c r="V4649"/>
      <c r="W4649"/>
      <c r="X4649"/>
      <c r="Y4649"/>
      <c r="Z4649"/>
      <c r="AA4649"/>
      <c r="AB4649"/>
      <c r="AC4649"/>
      <c r="AD4649"/>
      <c r="AE4649"/>
      <c r="AF4649"/>
      <c r="AG4649"/>
      <c r="AH4649"/>
      <c r="AI4649"/>
      <c r="AJ4649"/>
      <c r="AK4649"/>
    </row>
    <row r="4650" spans="10:37" ht="15.75">
      <c r="J4650"/>
      <c r="K4650"/>
      <c r="L4650"/>
      <c r="M4650"/>
      <c r="N4650"/>
      <c r="O4650"/>
      <c r="P4650"/>
      <c r="Q4650"/>
      <c r="R4650"/>
      <c r="S4650"/>
      <c r="T4650"/>
      <c r="U4650"/>
      <c r="V4650"/>
      <c r="W4650"/>
      <c r="X4650"/>
      <c r="Y4650"/>
      <c r="Z4650"/>
      <c r="AA4650"/>
      <c r="AB4650"/>
      <c r="AC4650"/>
      <c r="AD4650"/>
      <c r="AE4650"/>
      <c r="AF4650"/>
      <c r="AG4650"/>
      <c r="AH4650"/>
      <c r="AI4650"/>
      <c r="AJ4650"/>
      <c r="AK4650"/>
    </row>
    <row r="4651" spans="10:37" ht="15.75">
      <c r="J4651"/>
      <c r="K4651"/>
      <c r="L4651"/>
      <c r="M4651"/>
      <c r="N4651"/>
      <c r="O4651"/>
      <c r="P4651"/>
      <c r="Q4651"/>
      <c r="R4651"/>
      <c r="S4651"/>
      <c r="T4651"/>
      <c r="U4651"/>
      <c r="V4651"/>
      <c r="W4651"/>
      <c r="X4651"/>
      <c r="Y4651"/>
      <c r="Z4651"/>
      <c r="AA4651"/>
      <c r="AB4651"/>
      <c r="AC4651"/>
      <c r="AD4651"/>
      <c r="AE4651"/>
      <c r="AF4651"/>
      <c r="AG4651"/>
      <c r="AH4651"/>
      <c r="AI4651"/>
      <c r="AJ4651"/>
      <c r="AK4651"/>
    </row>
    <row r="4652" spans="10:37" ht="15.75">
      <c r="J4652"/>
      <c r="K4652"/>
      <c r="L4652"/>
      <c r="M4652"/>
      <c r="N4652"/>
      <c r="O4652"/>
      <c r="P4652"/>
      <c r="Q4652"/>
      <c r="R4652"/>
      <c r="S4652"/>
      <c r="T4652"/>
      <c r="U4652"/>
      <c r="V4652"/>
      <c r="W4652"/>
      <c r="X4652"/>
      <c r="Y4652"/>
      <c r="Z4652"/>
      <c r="AA4652"/>
      <c r="AB4652"/>
      <c r="AC4652"/>
      <c r="AD4652"/>
      <c r="AE4652"/>
      <c r="AF4652"/>
      <c r="AG4652"/>
      <c r="AH4652"/>
      <c r="AI4652"/>
      <c r="AJ4652"/>
      <c r="AK4652"/>
    </row>
    <row r="4653" spans="10:37" ht="15.75">
      <c r="J4653"/>
      <c r="K4653"/>
      <c r="L4653"/>
      <c r="M4653"/>
      <c r="N4653"/>
      <c r="O4653"/>
      <c r="P4653"/>
      <c r="Q4653"/>
      <c r="R4653"/>
      <c r="S4653"/>
      <c r="T4653"/>
      <c r="U4653"/>
      <c r="V4653"/>
      <c r="W4653"/>
      <c r="X4653"/>
      <c r="Y4653"/>
      <c r="Z4653"/>
      <c r="AA4653"/>
      <c r="AB4653"/>
      <c r="AC4653"/>
      <c r="AD4653"/>
      <c r="AE4653"/>
      <c r="AF4653"/>
      <c r="AG4653"/>
      <c r="AH4653"/>
      <c r="AI4653"/>
      <c r="AJ4653"/>
      <c r="AK4653"/>
    </row>
    <row r="4654" spans="10:37" ht="15.75">
      <c r="J4654"/>
      <c r="K4654"/>
      <c r="L4654"/>
      <c r="M4654"/>
      <c r="N4654"/>
      <c r="O4654"/>
      <c r="P4654"/>
      <c r="Q4654"/>
      <c r="R4654"/>
      <c r="S4654"/>
      <c r="T4654"/>
      <c r="U4654"/>
      <c r="V4654"/>
      <c r="W4654"/>
      <c r="X4654"/>
      <c r="Y4654"/>
      <c r="Z4654"/>
      <c r="AA4654"/>
      <c r="AB4654"/>
      <c r="AC4654"/>
      <c r="AD4654"/>
      <c r="AE4654"/>
      <c r="AF4654"/>
      <c r="AG4654"/>
      <c r="AH4654"/>
      <c r="AI4654"/>
      <c r="AJ4654"/>
      <c r="AK4654"/>
    </row>
    <row r="4655" spans="10:37" ht="15.75">
      <c r="J4655"/>
      <c r="K4655"/>
      <c r="L4655"/>
      <c r="M4655"/>
      <c r="N4655"/>
      <c r="O4655"/>
      <c r="P4655"/>
      <c r="Q4655"/>
      <c r="R4655"/>
      <c r="S4655"/>
      <c r="T4655"/>
      <c r="U4655"/>
      <c r="V4655"/>
      <c r="W4655"/>
      <c r="X4655"/>
      <c r="Y4655"/>
      <c r="Z4655"/>
      <c r="AA4655"/>
      <c r="AB4655"/>
      <c r="AC4655"/>
      <c r="AD4655"/>
      <c r="AE4655"/>
      <c r="AF4655"/>
      <c r="AG4655"/>
      <c r="AH4655"/>
      <c r="AI4655"/>
      <c r="AJ4655"/>
      <c r="AK4655"/>
    </row>
    <row r="4656" spans="10:37" ht="15.75">
      <c r="J4656"/>
      <c r="K4656"/>
      <c r="L4656"/>
      <c r="M4656"/>
      <c r="N4656"/>
      <c r="O4656"/>
      <c r="P4656"/>
      <c r="Q4656"/>
      <c r="R4656"/>
      <c r="S4656"/>
      <c r="T4656"/>
      <c r="U4656"/>
      <c r="V4656"/>
      <c r="W4656"/>
      <c r="X4656"/>
      <c r="Y4656"/>
      <c r="Z4656"/>
      <c r="AA4656"/>
      <c r="AB4656"/>
      <c r="AC4656"/>
      <c r="AD4656"/>
      <c r="AE4656"/>
      <c r="AF4656"/>
      <c r="AG4656"/>
      <c r="AH4656"/>
      <c r="AI4656"/>
      <c r="AJ4656"/>
      <c r="AK4656"/>
    </row>
    <row r="4657" spans="10:37" ht="15.75">
      <c r="J4657"/>
      <c r="K4657"/>
      <c r="L4657"/>
      <c r="M4657"/>
      <c r="N4657"/>
      <c r="O4657"/>
      <c r="P4657"/>
      <c r="Q4657"/>
      <c r="R4657"/>
      <c r="S4657"/>
      <c r="T4657"/>
      <c r="U4657"/>
      <c r="V4657"/>
      <c r="W4657"/>
      <c r="X4657"/>
      <c r="Y4657"/>
      <c r="Z4657"/>
      <c r="AA4657"/>
      <c r="AB4657"/>
      <c r="AC4657"/>
      <c r="AD4657"/>
      <c r="AE4657"/>
      <c r="AF4657"/>
      <c r="AG4657"/>
      <c r="AH4657"/>
      <c r="AI4657"/>
      <c r="AJ4657"/>
      <c r="AK4657"/>
    </row>
    <row r="4658" spans="10:37" ht="15.75"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  <c r="X4658"/>
      <c r="Y4658"/>
      <c r="Z4658"/>
      <c r="AA4658"/>
      <c r="AB4658"/>
      <c r="AC4658"/>
      <c r="AD4658"/>
      <c r="AE4658"/>
      <c r="AF4658"/>
      <c r="AG4658"/>
      <c r="AH4658"/>
      <c r="AI4658"/>
      <c r="AJ4658"/>
      <c r="AK4658"/>
    </row>
    <row r="4659" spans="10:37" ht="15.75">
      <c r="J4659"/>
      <c r="K4659"/>
      <c r="L4659"/>
      <c r="M4659"/>
      <c r="N4659"/>
      <c r="O4659"/>
      <c r="P4659"/>
      <c r="Q4659"/>
      <c r="R4659"/>
      <c r="S4659"/>
      <c r="T4659"/>
      <c r="U4659"/>
      <c r="V4659"/>
      <c r="W4659"/>
      <c r="X4659"/>
      <c r="Y4659"/>
      <c r="Z4659"/>
      <c r="AA4659"/>
      <c r="AB4659"/>
      <c r="AC4659"/>
      <c r="AD4659"/>
      <c r="AE4659"/>
      <c r="AF4659"/>
      <c r="AG4659"/>
      <c r="AH4659"/>
      <c r="AI4659"/>
      <c r="AJ4659"/>
      <c r="AK4659"/>
    </row>
    <row r="4660" spans="10:37" ht="15.75">
      <c r="J4660"/>
      <c r="K4660"/>
      <c r="L4660"/>
      <c r="M4660"/>
      <c r="N4660"/>
      <c r="O4660"/>
      <c r="P4660"/>
      <c r="Q4660"/>
      <c r="R4660"/>
      <c r="S4660"/>
      <c r="T4660"/>
      <c r="U4660"/>
      <c r="V4660"/>
      <c r="W4660"/>
      <c r="X4660"/>
      <c r="Y4660"/>
      <c r="Z4660"/>
      <c r="AA4660"/>
      <c r="AB4660"/>
      <c r="AC4660"/>
      <c r="AD4660"/>
      <c r="AE4660"/>
      <c r="AF4660"/>
      <c r="AG4660"/>
      <c r="AH4660"/>
      <c r="AI4660"/>
      <c r="AJ4660"/>
      <c r="AK4660"/>
    </row>
    <row r="4661" spans="10:37" ht="15.75">
      <c r="J4661"/>
      <c r="K4661"/>
      <c r="L4661"/>
      <c r="M4661"/>
      <c r="N4661"/>
      <c r="O4661"/>
      <c r="P4661"/>
      <c r="Q4661"/>
      <c r="R4661"/>
      <c r="S4661"/>
      <c r="T4661"/>
      <c r="U4661"/>
      <c r="V4661"/>
      <c r="W4661"/>
      <c r="X4661"/>
      <c r="Y4661"/>
      <c r="Z4661"/>
      <c r="AA4661"/>
      <c r="AB4661"/>
      <c r="AC4661"/>
      <c r="AD4661"/>
      <c r="AE4661"/>
      <c r="AF4661"/>
      <c r="AG4661"/>
      <c r="AH4661"/>
      <c r="AI4661"/>
      <c r="AJ4661"/>
      <c r="AK4661"/>
    </row>
    <row r="4662" spans="10:37" ht="15.75">
      <c r="J4662"/>
      <c r="K4662"/>
      <c r="L4662"/>
      <c r="M4662"/>
      <c r="N4662"/>
      <c r="O4662"/>
      <c r="P4662"/>
      <c r="Q4662"/>
      <c r="R4662"/>
      <c r="S4662"/>
      <c r="T4662"/>
      <c r="U4662"/>
      <c r="V4662"/>
      <c r="W4662"/>
      <c r="X4662"/>
      <c r="Y4662"/>
      <c r="Z4662"/>
      <c r="AA4662"/>
      <c r="AB4662"/>
      <c r="AC4662"/>
      <c r="AD4662"/>
      <c r="AE4662"/>
      <c r="AF4662"/>
      <c r="AG4662"/>
      <c r="AH4662"/>
      <c r="AI4662"/>
      <c r="AJ4662"/>
      <c r="AK4662"/>
    </row>
    <row r="4663" spans="10:37" ht="15.75">
      <c r="J4663"/>
      <c r="K4663"/>
      <c r="L4663"/>
      <c r="M4663"/>
      <c r="N4663"/>
      <c r="O4663"/>
      <c r="P4663"/>
      <c r="Q4663"/>
      <c r="R4663"/>
      <c r="S4663"/>
      <c r="T4663"/>
      <c r="U4663"/>
      <c r="V4663"/>
      <c r="W4663"/>
      <c r="X4663"/>
      <c r="Y4663"/>
      <c r="Z4663"/>
      <c r="AA4663"/>
      <c r="AB4663"/>
      <c r="AC4663"/>
      <c r="AD4663"/>
      <c r="AE4663"/>
      <c r="AF4663"/>
      <c r="AG4663"/>
      <c r="AH4663"/>
      <c r="AI4663"/>
      <c r="AJ4663"/>
      <c r="AK4663"/>
    </row>
    <row r="4664" spans="10:37" ht="15.75">
      <c r="J4664"/>
      <c r="K4664"/>
      <c r="L4664"/>
      <c r="M4664"/>
      <c r="N4664"/>
      <c r="O4664"/>
      <c r="P4664"/>
      <c r="Q4664"/>
      <c r="R4664"/>
      <c r="S4664"/>
      <c r="T4664"/>
      <c r="U4664"/>
      <c r="V4664"/>
      <c r="W4664"/>
      <c r="X4664"/>
      <c r="Y4664"/>
      <c r="Z4664"/>
      <c r="AA4664"/>
      <c r="AB4664"/>
      <c r="AC4664"/>
      <c r="AD4664"/>
      <c r="AE4664"/>
      <c r="AF4664"/>
      <c r="AG4664"/>
      <c r="AH4664"/>
      <c r="AI4664"/>
      <c r="AJ4664"/>
      <c r="AK4664"/>
    </row>
    <row r="4665" spans="10:37" ht="15.75">
      <c r="J4665"/>
      <c r="K4665"/>
      <c r="L4665"/>
      <c r="M4665"/>
      <c r="N4665"/>
      <c r="O4665"/>
      <c r="P4665"/>
      <c r="Q4665"/>
      <c r="R4665"/>
      <c r="S4665"/>
      <c r="T4665"/>
      <c r="U4665"/>
      <c r="V4665"/>
      <c r="W4665"/>
      <c r="X4665"/>
      <c r="Y4665"/>
      <c r="Z4665"/>
      <c r="AA4665"/>
      <c r="AB4665"/>
      <c r="AC4665"/>
      <c r="AD4665"/>
      <c r="AE4665"/>
      <c r="AF4665"/>
      <c r="AG4665"/>
      <c r="AH4665"/>
      <c r="AI4665"/>
      <c r="AJ4665"/>
      <c r="AK4665"/>
    </row>
    <row r="4666" spans="10:37" ht="15.75">
      <c r="J4666"/>
      <c r="K4666"/>
      <c r="L4666"/>
      <c r="M4666"/>
      <c r="N4666"/>
      <c r="O4666"/>
      <c r="P4666"/>
      <c r="Q4666"/>
      <c r="R4666"/>
      <c r="S4666"/>
      <c r="T4666"/>
      <c r="U4666"/>
      <c r="V4666"/>
      <c r="W4666"/>
      <c r="X4666"/>
      <c r="Y4666"/>
      <c r="Z4666"/>
      <c r="AA4666"/>
      <c r="AB4666"/>
      <c r="AC4666"/>
      <c r="AD4666"/>
      <c r="AE4666"/>
      <c r="AF4666"/>
      <c r="AG4666"/>
      <c r="AH4666"/>
      <c r="AI4666"/>
      <c r="AJ4666"/>
      <c r="AK4666"/>
    </row>
    <row r="4667" spans="10:37" ht="15.75">
      <c r="J4667"/>
      <c r="K4667"/>
      <c r="L4667"/>
      <c r="M4667"/>
      <c r="N4667"/>
      <c r="O4667"/>
      <c r="P4667"/>
      <c r="Q4667"/>
      <c r="R4667"/>
      <c r="S4667"/>
      <c r="T4667"/>
      <c r="U4667"/>
      <c r="V4667"/>
      <c r="W4667"/>
      <c r="X4667"/>
      <c r="Y4667"/>
      <c r="Z4667"/>
      <c r="AA4667"/>
      <c r="AB4667"/>
      <c r="AC4667"/>
      <c r="AD4667"/>
      <c r="AE4667"/>
      <c r="AF4667"/>
      <c r="AG4667"/>
      <c r="AH4667"/>
      <c r="AI4667"/>
      <c r="AJ4667"/>
      <c r="AK4667"/>
    </row>
    <row r="4668" spans="10:37" ht="15.75">
      <c r="J4668"/>
      <c r="K4668"/>
      <c r="L4668"/>
      <c r="M4668"/>
      <c r="N4668"/>
      <c r="O4668"/>
      <c r="P4668"/>
      <c r="Q4668"/>
      <c r="R4668"/>
      <c r="S4668"/>
      <c r="T4668"/>
      <c r="U4668"/>
      <c r="V4668"/>
      <c r="W4668"/>
      <c r="X4668"/>
      <c r="Y4668"/>
      <c r="Z4668"/>
      <c r="AA4668"/>
      <c r="AB4668"/>
      <c r="AC4668"/>
      <c r="AD4668"/>
      <c r="AE4668"/>
      <c r="AF4668"/>
      <c r="AG4668"/>
      <c r="AH4668"/>
      <c r="AI4668"/>
      <c r="AJ4668"/>
      <c r="AK4668"/>
    </row>
    <row r="4669" spans="10:37" ht="15.75"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  <c r="X4669"/>
      <c r="Y4669"/>
      <c r="Z4669"/>
      <c r="AA4669"/>
      <c r="AB4669"/>
      <c r="AC4669"/>
      <c r="AD4669"/>
      <c r="AE4669"/>
      <c r="AF4669"/>
      <c r="AG4669"/>
      <c r="AH4669"/>
      <c r="AI4669"/>
      <c r="AJ4669"/>
      <c r="AK4669"/>
    </row>
    <row r="4670" spans="10:37" ht="15.75"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  <c r="X4670"/>
      <c r="Y4670"/>
      <c r="Z4670"/>
      <c r="AA4670"/>
      <c r="AB4670"/>
      <c r="AC4670"/>
      <c r="AD4670"/>
      <c r="AE4670"/>
      <c r="AF4670"/>
      <c r="AG4670"/>
      <c r="AH4670"/>
      <c r="AI4670"/>
      <c r="AJ4670"/>
      <c r="AK4670"/>
    </row>
    <row r="4671" spans="10:37" ht="15.75"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  <c r="X4671"/>
      <c r="Y4671"/>
      <c r="Z4671"/>
      <c r="AA4671"/>
      <c r="AB4671"/>
      <c r="AC4671"/>
      <c r="AD4671"/>
      <c r="AE4671"/>
      <c r="AF4671"/>
      <c r="AG4671"/>
      <c r="AH4671"/>
      <c r="AI4671"/>
      <c r="AJ4671"/>
      <c r="AK4671"/>
    </row>
    <row r="4672" spans="10:37" ht="15.75">
      <c r="J4672"/>
      <c r="K4672"/>
      <c r="L4672"/>
      <c r="M4672"/>
      <c r="N4672"/>
      <c r="O4672"/>
      <c r="P4672"/>
      <c r="Q4672"/>
      <c r="R4672"/>
      <c r="S4672"/>
      <c r="T4672"/>
      <c r="U4672"/>
      <c r="V4672"/>
      <c r="W4672"/>
      <c r="X4672"/>
      <c r="Y4672"/>
      <c r="Z4672"/>
      <c r="AA4672"/>
      <c r="AB4672"/>
      <c r="AC4672"/>
      <c r="AD4672"/>
      <c r="AE4672"/>
      <c r="AF4672"/>
      <c r="AG4672"/>
      <c r="AH4672"/>
      <c r="AI4672"/>
      <c r="AJ4672"/>
      <c r="AK4672"/>
    </row>
    <row r="4673" spans="10:37" ht="15.75">
      <c r="J4673"/>
      <c r="K4673"/>
      <c r="L4673"/>
      <c r="M4673"/>
      <c r="N4673"/>
      <c r="O4673"/>
      <c r="P4673"/>
      <c r="Q4673"/>
      <c r="R4673"/>
      <c r="S4673"/>
      <c r="T4673"/>
      <c r="U4673"/>
      <c r="V4673"/>
      <c r="W4673"/>
      <c r="X4673"/>
      <c r="Y4673"/>
      <c r="Z4673"/>
      <c r="AA4673"/>
      <c r="AB4673"/>
      <c r="AC4673"/>
      <c r="AD4673"/>
      <c r="AE4673"/>
      <c r="AF4673"/>
      <c r="AG4673"/>
      <c r="AH4673"/>
      <c r="AI4673"/>
      <c r="AJ4673"/>
      <c r="AK4673"/>
    </row>
    <row r="4674" spans="10:37" ht="15.75">
      <c r="J4674"/>
      <c r="K4674"/>
      <c r="L4674"/>
      <c r="M4674"/>
      <c r="N4674"/>
      <c r="O4674"/>
      <c r="P4674"/>
      <c r="Q4674"/>
      <c r="R4674"/>
      <c r="S4674"/>
      <c r="T4674"/>
      <c r="U4674"/>
      <c r="V4674"/>
      <c r="W4674"/>
      <c r="X4674"/>
      <c r="Y4674"/>
      <c r="Z4674"/>
      <c r="AA4674"/>
      <c r="AB4674"/>
      <c r="AC4674"/>
      <c r="AD4674"/>
      <c r="AE4674"/>
      <c r="AF4674"/>
      <c r="AG4674"/>
      <c r="AH4674"/>
      <c r="AI4674"/>
      <c r="AJ4674"/>
      <c r="AK4674"/>
    </row>
    <row r="4675" spans="10:37" ht="15.75">
      <c r="J4675"/>
      <c r="K4675"/>
      <c r="L4675"/>
      <c r="M4675"/>
      <c r="N4675"/>
      <c r="O4675"/>
      <c r="P4675"/>
      <c r="Q4675"/>
      <c r="R4675"/>
      <c r="S4675"/>
      <c r="T4675"/>
      <c r="U4675"/>
      <c r="V4675"/>
      <c r="W4675"/>
      <c r="X4675"/>
      <c r="Y4675"/>
      <c r="Z4675"/>
      <c r="AA4675"/>
      <c r="AB4675"/>
      <c r="AC4675"/>
      <c r="AD4675"/>
      <c r="AE4675"/>
      <c r="AF4675"/>
      <c r="AG4675"/>
      <c r="AH4675"/>
      <c r="AI4675"/>
      <c r="AJ4675"/>
      <c r="AK4675"/>
    </row>
    <row r="4676" spans="10:37" ht="15.75">
      <c r="J4676"/>
      <c r="K4676"/>
      <c r="L4676"/>
      <c r="M4676"/>
      <c r="N4676"/>
      <c r="O4676"/>
      <c r="P4676"/>
      <c r="Q4676"/>
      <c r="R4676"/>
      <c r="S4676"/>
      <c r="T4676"/>
      <c r="U4676"/>
      <c r="V4676"/>
      <c r="W4676"/>
      <c r="X4676"/>
      <c r="Y4676"/>
      <c r="Z4676"/>
      <c r="AA4676"/>
      <c r="AB4676"/>
      <c r="AC4676"/>
      <c r="AD4676"/>
      <c r="AE4676"/>
      <c r="AF4676"/>
      <c r="AG4676"/>
      <c r="AH4676"/>
      <c r="AI4676"/>
      <c r="AJ4676"/>
      <c r="AK4676"/>
    </row>
    <row r="4677" spans="10:37" ht="15.75">
      <c r="J4677"/>
      <c r="K4677"/>
      <c r="L4677"/>
      <c r="M4677"/>
      <c r="N4677"/>
      <c r="O4677"/>
      <c r="P4677"/>
      <c r="Q4677"/>
      <c r="R4677"/>
      <c r="S4677"/>
      <c r="T4677"/>
      <c r="U4677"/>
      <c r="V4677"/>
      <c r="W4677"/>
      <c r="X4677"/>
      <c r="Y4677"/>
      <c r="Z4677"/>
      <c r="AA4677"/>
      <c r="AB4677"/>
      <c r="AC4677"/>
      <c r="AD4677"/>
      <c r="AE4677"/>
      <c r="AF4677"/>
      <c r="AG4677"/>
      <c r="AH4677"/>
      <c r="AI4677"/>
      <c r="AJ4677"/>
      <c r="AK4677"/>
    </row>
    <row r="4678" spans="10:37" ht="15.75">
      <c r="J4678"/>
      <c r="K4678"/>
      <c r="L4678"/>
      <c r="M4678"/>
      <c r="N4678"/>
      <c r="O4678"/>
      <c r="P4678"/>
      <c r="Q4678"/>
      <c r="R4678"/>
      <c r="S4678"/>
      <c r="T4678"/>
      <c r="U4678"/>
      <c r="V4678"/>
      <c r="W4678"/>
      <c r="X4678"/>
      <c r="Y4678"/>
      <c r="Z4678"/>
      <c r="AA4678"/>
      <c r="AB4678"/>
      <c r="AC4678"/>
      <c r="AD4678"/>
      <c r="AE4678"/>
      <c r="AF4678"/>
      <c r="AG4678"/>
      <c r="AH4678"/>
      <c r="AI4678"/>
      <c r="AJ4678"/>
      <c r="AK4678"/>
    </row>
    <row r="4679" spans="10:37" ht="15.75">
      <c r="J4679"/>
      <c r="K4679"/>
      <c r="L4679"/>
      <c r="M4679"/>
      <c r="N4679"/>
      <c r="O4679"/>
      <c r="P4679"/>
      <c r="Q4679"/>
      <c r="R4679"/>
      <c r="S4679"/>
      <c r="T4679"/>
      <c r="U4679"/>
      <c r="V4679"/>
      <c r="W4679"/>
      <c r="X4679"/>
      <c r="Y4679"/>
      <c r="Z4679"/>
      <c r="AA4679"/>
      <c r="AB4679"/>
      <c r="AC4679"/>
      <c r="AD4679"/>
      <c r="AE4679"/>
      <c r="AF4679"/>
      <c r="AG4679"/>
      <c r="AH4679"/>
      <c r="AI4679"/>
      <c r="AJ4679"/>
      <c r="AK4679"/>
    </row>
    <row r="4680" spans="10:37" ht="15.75">
      <c r="J4680"/>
      <c r="K4680"/>
      <c r="L4680"/>
      <c r="M4680"/>
      <c r="N4680"/>
      <c r="O4680"/>
      <c r="P4680"/>
      <c r="Q4680"/>
      <c r="R4680"/>
      <c r="S4680"/>
      <c r="T4680"/>
      <c r="U4680"/>
      <c r="V4680"/>
      <c r="W4680"/>
      <c r="X4680"/>
      <c r="Y4680"/>
      <c r="Z4680"/>
      <c r="AA4680"/>
      <c r="AB4680"/>
      <c r="AC4680"/>
      <c r="AD4680"/>
      <c r="AE4680"/>
      <c r="AF4680"/>
      <c r="AG4680"/>
      <c r="AH4680"/>
      <c r="AI4680"/>
      <c r="AJ4680"/>
      <c r="AK4680"/>
    </row>
    <row r="4681" spans="10:37" ht="15.75">
      <c r="J4681"/>
      <c r="K4681"/>
      <c r="L4681"/>
      <c r="M4681"/>
      <c r="N4681"/>
      <c r="O4681"/>
      <c r="P4681"/>
      <c r="Q4681"/>
      <c r="R4681"/>
      <c r="S4681"/>
      <c r="T4681"/>
      <c r="U4681"/>
      <c r="V4681"/>
      <c r="W4681"/>
      <c r="X4681"/>
      <c r="Y4681"/>
      <c r="Z4681"/>
      <c r="AA4681"/>
      <c r="AB4681"/>
      <c r="AC4681"/>
      <c r="AD4681"/>
      <c r="AE4681"/>
      <c r="AF4681"/>
      <c r="AG4681"/>
      <c r="AH4681"/>
      <c r="AI4681"/>
      <c r="AJ4681"/>
      <c r="AK4681"/>
    </row>
    <row r="4682" spans="10:37" ht="15.75">
      <c r="J4682"/>
      <c r="K4682"/>
      <c r="L4682"/>
      <c r="M4682"/>
      <c r="N4682"/>
      <c r="O4682"/>
      <c r="P4682"/>
      <c r="Q4682"/>
      <c r="R4682"/>
      <c r="S4682"/>
      <c r="T4682"/>
      <c r="U4682"/>
      <c r="V4682"/>
      <c r="W4682"/>
      <c r="X4682"/>
      <c r="Y4682"/>
      <c r="Z4682"/>
      <c r="AA4682"/>
      <c r="AB4682"/>
      <c r="AC4682"/>
      <c r="AD4682"/>
      <c r="AE4682"/>
      <c r="AF4682"/>
      <c r="AG4682"/>
      <c r="AH4682"/>
      <c r="AI4682"/>
      <c r="AJ4682"/>
      <c r="AK4682"/>
    </row>
    <row r="4683" spans="10:37" ht="15.75">
      <c r="J4683"/>
      <c r="K4683"/>
      <c r="L4683"/>
      <c r="M4683"/>
      <c r="N4683"/>
      <c r="O4683"/>
      <c r="P4683"/>
      <c r="Q4683"/>
      <c r="R4683"/>
      <c r="S4683"/>
      <c r="T4683"/>
      <c r="U4683"/>
      <c r="V4683"/>
      <c r="W4683"/>
      <c r="X4683"/>
      <c r="Y4683"/>
      <c r="Z4683"/>
      <c r="AA4683"/>
      <c r="AB4683"/>
      <c r="AC4683"/>
      <c r="AD4683"/>
      <c r="AE4683"/>
      <c r="AF4683"/>
      <c r="AG4683"/>
      <c r="AH4683"/>
      <c r="AI4683"/>
      <c r="AJ4683"/>
      <c r="AK4683"/>
    </row>
    <row r="4684" spans="10:37" ht="15.75">
      <c r="J4684"/>
      <c r="K4684"/>
      <c r="L4684"/>
      <c r="M4684"/>
      <c r="N4684"/>
      <c r="O4684"/>
      <c r="P4684"/>
      <c r="Q4684"/>
      <c r="R4684"/>
      <c r="S4684"/>
      <c r="T4684"/>
      <c r="U4684"/>
      <c r="V4684"/>
      <c r="W4684"/>
      <c r="X4684"/>
      <c r="Y4684"/>
      <c r="Z4684"/>
      <c r="AA4684"/>
      <c r="AB4684"/>
      <c r="AC4684"/>
      <c r="AD4684"/>
      <c r="AE4684"/>
      <c r="AF4684"/>
      <c r="AG4684"/>
      <c r="AH4684"/>
      <c r="AI4684"/>
      <c r="AJ4684"/>
      <c r="AK4684"/>
    </row>
    <row r="4685" spans="10:37" ht="15.75">
      <c r="J4685"/>
      <c r="K4685"/>
      <c r="L4685"/>
      <c r="M4685"/>
      <c r="N4685"/>
      <c r="O4685"/>
      <c r="P4685"/>
      <c r="Q4685"/>
      <c r="R4685"/>
      <c r="S4685"/>
      <c r="T4685"/>
      <c r="U4685"/>
      <c r="V4685"/>
      <c r="W4685"/>
      <c r="X4685"/>
      <c r="Y4685"/>
      <c r="Z4685"/>
      <c r="AA4685"/>
      <c r="AB4685"/>
      <c r="AC4685"/>
      <c r="AD4685"/>
      <c r="AE4685"/>
      <c r="AF4685"/>
      <c r="AG4685"/>
      <c r="AH4685"/>
      <c r="AI4685"/>
      <c r="AJ4685"/>
      <c r="AK4685"/>
    </row>
    <row r="4686" spans="10:37" ht="15.75">
      <c r="J4686"/>
      <c r="K4686"/>
      <c r="L4686"/>
      <c r="M4686"/>
      <c r="N4686"/>
      <c r="O4686"/>
      <c r="P4686"/>
      <c r="Q4686"/>
      <c r="R4686"/>
      <c r="S4686"/>
      <c r="T4686"/>
      <c r="U4686"/>
      <c r="V4686"/>
      <c r="W4686"/>
      <c r="X4686"/>
      <c r="Y4686"/>
      <c r="Z4686"/>
      <c r="AA4686"/>
      <c r="AB4686"/>
      <c r="AC4686"/>
      <c r="AD4686"/>
      <c r="AE4686"/>
      <c r="AF4686"/>
      <c r="AG4686"/>
      <c r="AH4686"/>
      <c r="AI4686"/>
      <c r="AJ4686"/>
      <c r="AK4686"/>
    </row>
    <row r="4687" spans="10:37" ht="15.75">
      <c r="J4687"/>
      <c r="K4687"/>
      <c r="L4687"/>
      <c r="M4687"/>
      <c r="N4687"/>
      <c r="O4687"/>
      <c r="P4687"/>
      <c r="Q4687"/>
      <c r="R4687"/>
      <c r="S4687"/>
      <c r="T4687"/>
      <c r="U4687"/>
      <c r="V4687"/>
      <c r="W4687"/>
      <c r="X4687"/>
      <c r="Y4687"/>
      <c r="Z4687"/>
      <c r="AA4687"/>
      <c r="AB4687"/>
      <c r="AC4687"/>
      <c r="AD4687"/>
      <c r="AE4687"/>
      <c r="AF4687"/>
      <c r="AG4687"/>
      <c r="AH4687"/>
      <c r="AI4687"/>
      <c r="AJ4687"/>
      <c r="AK4687"/>
    </row>
    <row r="4688" spans="10:37" ht="15.75">
      <c r="J4688"/>
      <c r="K4688"/>
      <c r="L4688"/>
      <c r="M4688"/>
      <c r="N4688"/>
      <c r="O4688"/>
      <c r="P4688"/>
      <c r="Q4688"/>
      <c r="R4688"/>
      <c r="S4688"/>
      <c r="T4688"/>
      <c r="U4688"/>
      <c r="V4688"/>
      <c r="W4688"/>
      <c r="X4688"/>
      <c r="Y4688"/>
      <c r="Z4688"/>
      <c r="AA4688"/>
      <c r="AB4688"/>
      <c r="AC4688"/>
      <c r="AD4688"/>
      <c r="AE4688"/>
      <c r="AF4688"/>
      <c r="AG4688"/>
      <c r="AH4688"/>
      <c r="AI4688"/>
      <c r="AJ4688"/>
      <c r="AK4688"/>
    </row>
    <row r="4689" spans="10:37" ht="15.75">
      <c r="J4689"/>
      <c r="K4689"/>
      <c r="L4689"/>
      <c r="M4689"/>
      <c r="N4689"/>
      <c r="O4689"/>
      <c r="P4689"/>
      <c r="Q4689"/>
      <c r="R4689"/>
      <c r="S4689"/>
      <c r="T4689"/>
      <c r="U4689"/>
      <c r="V4689"/>
      <c r="W4689"/>
      <c r="X4689"/>
      <c r="Y4689"/>
      <c r="Z4689"/>
      <c r="AA4689"/>
      <c r="AB4689"/>
      <c r="AC4689"/>
      <c r="AD4689"/>
      <c r="AE4689"/>
      <c r="AF4689"/>
      <c r="AG4689"/>
      <c r="AH4689"/>
      <c r="AI4689"/>
      <c r="AJ4689"/>
      <c r="AK4689"/>
    </row>
    <row r="4690" spans="10:37" ht="15.75">
      <c r="J4690"/>
      <c r="K4690"/>
      <c r="L4690"/>
      <c r="M4690"/>
      <c r="N4690"/>
      <c r="O4690"/>
      <c r="P4690"/>
      <c r="Q4690"/>
      <c r="R4690"/>
      <c r="S4690"/>
      <c r="T4690"/>
      <c r="U4690"/>
      <c r="V4690"/>
      <c r="W4690"/>
      <c r="X4690"/>
      <c r="Y4690"/>
      <c r="Z4690"/>
      <c r="AA4690"/>
      <c r="AB4690"/>
      <c r="AC4690"/>
      <c r="AD4690"/>
      <c r="AE4690"/>
      <c r="AF4690"/>
      <c r="AG4690"/>
      <c r="AH4690"/>
      <c r="AI4690"/>
      <c r="AJ4690"/>
      <c r="AK4690"/>
    </row>
    <row r="4691" spans="10:37" ht="15.75">
      <c r="J4691"/>
      <c r="K4691"/>
      <c r="L4691"/>
      <c r="M4691"/>
      <c r="N4691"/>
      <c r="O4691"/>
      <c r="P4691"/>
      <c r="Q4691"/>
      <c r="R4691"/>
      <c r="S4691"/>
      <c r="T4691"/>
      <c r="U4691"/>
      <c r="V4691"/>
      <c r="W4691"/>
      <c r="X4691"/>
      <c r="Y4691"/>
      <c r="Z4691"/>
      <c r="AA4691"/>
      <c r="AB4691"/>
      <c r="AC4691"/>
      <c r="AD4691"/>
      <c r="AE4691"/>
      <c r="AF4691"/>
      <c r="AG4691"/>
      <c r="AH4691"/>
      <c r="AI4691"/>
      <c r="AJ4691"/>
      <c r="AK4691"/>
    </row>
    <row r="4692" spans="10:37" ht="15.75">
      <c r="J4692"/>
      <c r="K4692"/>
      <c r="L4692"/>
      <c r="M4692"/>
      <c r="N4692"/>
      <c r="O4692"/>
      <c r="P4692"/>
      <c r="Q4692"/>
      <c r="R4692"/>
      <c r="S4692"/>
      <c r="T4692"/>
      <c r="U4692"/>
      <c r="V4692"/>
      <c r="W4692"/>
      <c r="X4692"/>
      <c r="Y4692"/>
      <c r="Z4692"/>
      <c r="AA4692"/>
      <c r="AB4692"/>
      <c r="AC4692"/>
      <c r="AD4692"/>
      <c r="AE4692"/>
      <c r="AF4692"/>
      <c r="AG4692"/>
      <c r="AH4692"/>
      <c r="AI4692"/>
      <c r="AJ4692"/>
      <c r="AK4692"/>
    </row>
    <row r="4693" spans="10:37" ht="15.75">
      <c r="J4693"/>
      <c r="K4693"/>
      <c r="L4693"/>
      <c r="M4693"/>
      <c r="N4693"/>
      <c r="O4693"/>
      <c r="P4693"/>
      <c r="Q4693"/>
      <c r="R4693"/>
      <c r="S4693"/>
      <c r="T4693"/>
      <c r="U4693"/>
      <c r="V4693"/>
      <c r="W4693"/>
      <c r="X4693"/>
      <c r="Y4693"/>
      <c r="Z4693"/>
      <c r="AA4693"/>
      <c r="AB4693"/>
      <c r="AC4693"/>
      <c r="AD4693"/>
      <c r="AE4693"/>
      <c r="AF4693"/>
      <c r="AG4693"/>
      <c r="AH4693"/>
      <c r="AI4693"/>
      <c r="AJ4693"/>
      <c r="AK4693"/>
    </row>
    <row r="4694" spans="10:37" ht="15.75">
      <c r="J4694"/>
      <c r="K4694"/>
      <c r="L4694"/>
      <c r="M4694"/>
      <c r="N4694"/>
      <c r="O4694"/>
      <c r="P4694"/>
      <c r="Q4694"/>
      <c r="R4694"/>
      <c r="S4694"/>
      <c r="T4694"/>
      <c r="U4694"/>
      <c r="V4694"/>
      <c r="W4694"/>
      <c r="X4694"/>
      <c r="Y4694"/>
      <c r="Z4694"/>
      <c r="AA4694"/>
      <c r="AB4694"/>
      <c r="AC4694"/>
      <c r="AD4694"/>
      <c r="AE4694"/>
      <c r="AF4694"/>
      <c r="AG4694"/>
      <c r="AH4694"/>
      <c r="AI4694"/>
      <c r="AJ4694"/>
      <c r="AK4694"/>
    </row>
    <row r="4695" spans="10:37" ht="15.75">
      <c r="J4695"/>
      <c r="K4695"/>
      <c r="L4695"/>
      <c r="M4695"/>
      <c r="N4695"/>
      <c r="O4695"/>
      <c r="P4695"/>
      <c r="Q4695"/>
      <c r="R4695"/>
      <c r="S4695"/>
      <c r="T4695"/>
      <c r="U4695"/>
      <c r="V4695"/>
      <c r="W4695"/>
      <c r="X4695"/>
      <c r="Y4695"/>
      <c r="Z4695"/>
      <c r="AA4695"/>
      <c r="AB4695"/>
      <c r="AC4695"/>
      <c r="AD4695"/>
      <c r="AE4695"/>
      <c r="AF4695"/>
      <c r="AG4695"/>
      <c r="AH4695"/>
      <c r="AI4695"/>
      <c r="AJ4695"/>
      <c r="AK4695"/>
    </row>
    <row r="4696" spans="10:37" ht="15.75">
      <c r="J4696"/>
      <c r="K4696"/>
      <c r="L4696"/>
      <c r="M4696"/>
      <c r="N4696"/>
      <c r="O4696"/>
      <c r="P4696"/>
      <c r="Q4696"/>
      <c r="R4696"/>
      <c r="S4696"/>
      <c r="T4696"/>
      <c r="U4696"/>
      <c r="V4696"/>
      <c r="W4696"/>
      <c r="X4696"/>
      <c r="Y4696"/>
      <c r="Z4696"/>
      <c r="AA4696"/>
      <c r="AB4696"/>
      <c r="AC4696"/>
      <c r="AD4696"/>
      <c r="AE4696"/>
      <c r="AF4696"/>
      <c r="AG4696"/>
      <c r="AH4696"/>
      <c r="AI4696"/>
      <c r="AJ4696"/>
      <c r="AK4696"/>
    </row>
    <row r="4697" spans="10:37" ht="15.75">
      <c r="J4697"/>
      <c r="K4697"/>
      <c r="L4697"/>
      <c r="M4697"/>
      <c r="N4697"/>
      <c r="O4697"/>
      <c r="P4697"/>
      <c r="Q4697"/>
      <c r="R4697"/>
      <c r="S4697"/>
      <c r="T4697"/>
      <c r="U4697"/>
      <c r="V4697"/>
      <c r="W4697"/>
      <c r="X4697"/>
      <c r="Y4697"/>
      <c r="Z4697"/>
      <c r="AA4697"/>
      <c r="AB4697"/>
      <c r="AC4697"/>
      <c r="AD4697"/>
      <c r="AE4697"/>
      <c r="AF4697"/>
      <c r="AG4697"/>
      <c r="AH4697"/>
      <c r="AI4697"/>
      <c r="AJ4697"/>
      <c r="AK4697"/>
    </row>
    <row r="4698" spans="10:37" ht="15.75">
      <c r="J4698"/>
      <c r="K4698"/>
      <c r="L4698"/>
      <c r="M4698"/>
      <c r="N4698"/>
      <c r="O4698"/>
      <c r="P4698"/>
      <c r="Q4698"/>
      <c r="R4698"/>
      <c r="S4698"/>
      <c r="T4698"/>
      <c r="U4698"/>
      <c r="V4698"/>
      <c r="W4698"/>
      <c r="X4698"/>
      <c r="Y4698"/>
      <c r="Z4698"/>
      <c r="AA4698"/>
      <c r="AB4698"/>
      <c r="AC4698"/>
      <c r="AD4698"/>
      <c r="AE4698"/>
      <c r="AF4698"/>
      <c r="AG4698"/>
      <c r="AH4698"/>
      <c r="AI4698"/>
      <c r="AJ4698"/>
      <c r="AK4698"/>
    </row>
    <row r="4699" spans="10:37" ht="15.75">
      <c r="J4699"/>
      <c r="K4699"/>
      <c r="L4699"/>
      <c r="M4699"/>
      <c r="N4699"/>
      <c r="O4699"/>
      <c r="P4699"/>
      <c r="Q4699"/>
      <c r="R4699"/>
      <c r="S4699"/>
      <c r="T4699"/>
      <c r="U4699"/>
      <c r="V4699"/>
      <c r="W4699"/>
      <c r="X4699"/>
      <c r="Y4699"/>
      <c r="Z4699"/>
      <c r="AA4699"/>
      <c r="AB4699"/>
      <c r="AC4699"/>
      <c r="AD4699"/>
      <c r="AE4699"/>
      <c r="AF4699"/>
      <c r="AG4699"/>
      <c r="AH4699"/>
      <c r="AI4699"/>
      <c r="AJ4699"/>
      <c r="AK4699"/>
    </row>
    <row r="4700" spans="10:37" ht="15.75">
      <c r="J4700"/>
      <c r="K4700"/>
      <c r="L4700"/>
      <c r="M4700"/>
      <c r="N4700"/>
      <c r="O4700"/>
      <c r="P4700"/>
      <c r="Q4700"/>
      <c r="R4700"/>
      <c r="S4700"/>
      <c r="T4700"/>
      <c r="U4700"/>
      <c r="V4700"/>
      <c r="W4700"/>
      <c r="X4700"/>
      <c r="Y4700"/>
      <c r="Z4700"/>
      <c r="AA4700"/>
      <c r="AB4700"/>
      <c r="AC4700"/>
      <c r="AD4700"/>
      <c r="AE4700"/>
      <c r="AF4700"/>
      <c r="AG4700"/>
      <c r="AH4700"/>
      <c r="AI4700"/>
      <c r="AJ4700"/>
      <c r="AK4700"/>
    </row>
    <row r="4701" spans="10:37" ht="15.75">
      <c r="J4701"/>
      <c r="K4701"/>
      <c r="L4701"/>
      <c r="M4701"/>
      <c r="N4701"/>
      <c r="O4701"/>
      <c r="P4701"/>
      <c r="Q4701"/>
      <c r="R4701"/>
      <c r="S4701"/>
      <c r="T4701"/>
      <c r="U4701"/>
      <c r="V4701"/>
      <c r="W4701"/>
      <c r="X4701"/>
      <c r="Y4701"/>
      <c r="Z4701"/>
      <c r="AA4701"/>
      <c r="AB4701"/>
      <c r="AC4701"/>
      <c r="AD4701"/>
      <c r="AE4701"/>
      <c r="AF4701"/>
      <c r="AG4701"/>
      <c r="AH4701"/>
      <c r="AI4701"/>
      <c r="AJ4701"/>
      <c r="AK4701"/>
    </row>
    <row r="4702" spans="10:37" ht="15.75">
      <c r="J4702"/>
      <c r="K4702"/>
      <c r="L4702"/>
      <c r="M4702"/>
      <c r="N4702"/>
      <c r="O4702"/>
      <c r="P4702"/>
      <c r="Q4702"/>
      <c r="R4702"/>
      <c r="S4702"/>
      <c r="T4702"/>
      <c r="U4702"/>
      <c r="V4702"/>
      <c r="W4702"/>
      <c r="X4702"/>
      <c r="Y4702"/>
      <c r="Z4702"/>
      <c r="AA4702"/>
      <c r="AB4702"/>
      <c r="AC4702"/>
      <c r="AD4702"/>
      <c r="AE4702"/>
      <c r="AF4702"/>
      <c r="AG4702"/>
      <c r="AH4702"/>
      <c r="AI4702"/>
      <c r="AJ4702"/>
      <c r="AK4702"/>
    </row>
    <row r="4703" spans="10:37" ht="15.75">
      <c r="J4703"/>
      <c r="K4703"/>
      <c r="L4703"/>
      <c r="M4703"/>
      <c r="N4703"/>
      <c r="O4703"/>
      <c r="P4703"/>
      <c r="Q4703"/>
      <c r="R4703"/>
      <c r="S4703"/>
      <c r="T4703"/>
      <c r="U4703"/>
      <c r="V4703"/>
      <c r="W4703"/>
      <c r="X4703"/>
      <c r="Y4703"/>
      <c r="Z4703"/>
      <c r="AA4703"/>
      <c r="AB4703"/>
      <c r="AC4703"/>
      <c r="AD4703"/>
      <c r="AE4703"/>
      <c r="AF4703"/>
      <c r="AG4703"/>
      <c r="AH4703"/>
      <c r="AI4703"/>
      <c r="AJ4703"/>
      <c r="AK4703"/>
    </row>
    <row r="4704" spans="10:37" ht="15.75">
      <c r="J4704"/>
      <c r="K4704"/>
      <c r="L4704"/>
      <c r="M4704"/>
      <c r="N4704"/>
      <c r="O4704"/>
      <c r="P4704"/>
      <c r="Q4704"/>
      <c r="R4704"/>
      <c r="S4704"/>
      <c r="T4704"/>
      <c r="U4704"/>
      <c r="V4704"/>
      <c r="W4704"/>
      <c r="X4704"/>
      <c r="Y4704"/>
      <c r="Z4704"/>
      <c r="AA4704"/>
      <c r="AB4704"/>
      <c r="AC4704"/>
      <c r="AD4704"/>
      <c r="AE4704"/>
      <c r="AF4704"/>
      <c r="AG4704"/>
      <c r="AH4704"/>
      <c r="AI4704"/>
      <c r="AJ4704"/>
      <c r="AK4704"/>
    </row>
    <row r="4705" spans="10:37" ht="15.75">
      <c r="J4705"/>
      <c r="K4705"/>
      <c r="L4705"/>
      <c r="M4705"/>
      <c r="N4705"/>
      <c r="O4705"/>
      <c r="P4705"/>
      <c r="Q4705"/>
      <c r="R4705"/>
      <c r="S4705"/>
      <c r="T4705"/>
      <c r="U4705"/>
      <c r="V4705"/>
      <c r="W4705"/>
      <c r="X4705"/>
      <c r="Y4705"/>
      <c r="Z4705"/>
      <c r="AA4705"/>
      <c r="AB4705"/>
      <c r="AC4705"/>
      <c r="AD4705"/>
      <c r="AE4705"/>
      <c r="AF4705"/>
      <c r="AG4705"/>
      <c r="AH4705"/>
      <c r="AI4705"/>
      <c r="AJ4705"/>
      <c r="AK4705"/>
    </row>
    <row r="4706" spans="10:37" ht="15.75">
      <c r="J4706"/>
      <c r="K4706"/>
      <c r="L4706"/>
      <c r="M4706"/>
      <c r="N4706"/>
      <c r="O4706"/>
      <c r="P4706"/>
      <c r="Q4706"/>
      <c r="R4706"/>
      <c r="S4706"/>
      <c r="T4706"/>
      <c r="U4706"/>
      <c r="V4706"/>
      <c r="W4706"/>
      <c r="X4706"/>
      <c r="Y4706"/>
      <c r="Z4706"/>
      <c r="AA4706"/>
      <c r="AB4706"/>
      <c r="AC4706"/>
      <c r="AD4706"/>
      <c r="AE4706"/>
      <c r="AF4706"/>
      <c r="AG4706"/>
      <c r="AH4706"/>
      <c r="AI4706"/>
      <c r="AJ4706"/>
      <c r="AK4706"/>
    </row>
    <row r="4707" spans="10:37" ht="15.75">
      <c r="J4707"/>
      <c r="K4707"/>
      <c r="L4707"/>
      <c r="M4707"/>
      <c r="N4707"/>
      <c r="O4707"/>
      <c r="P4707"/>
      <c r="Q4707"/>
      <c r="R4707"/>
      <c r="S4707"/>
      <c r="T4707"/>
      <c r="U4707"/>
      <c r="V4707"/>
      <c r="W4707"/>
      <c r="X4707"/>
      <c r="Y4707"/>
      <c r="Z4707"/>
      <c r="AA4707"/>
      <c r="AB4707"/>
      <c r="AC4707"/>
      <c r="AD4707"/>
      <c r="AE4707"/>
      <c r="AF4707"/>
      <c r="AG4707"/>
      <c r="AH4707"/>
      <c r="AI4707"/>
      <c r="AJ4707"/>
      <c r="AK4707"/>
    </row>
    <row r="4708" spans="10:37" ht="15.75">
      <c r="J4708"/>
      <c r="K4708"/>
      <c r="L4708"/>
      <c r="M4708"/>
      <c r="N4708"/>
      <c r="O4708"/>
      <c r="P4708"/>
      <c r="Q4708"/>
      <c r="R4708"/>
      <c r="S4708"/>
      <c r="T4708"/>
      <c r="U4708"/>
      <c r="V4708"/>
      <c r="W4708"/>
      <c r="X4708"/>
      <c r="Y4708"/>
      <c r="Z4708"/>
      <c r="AA4708"/>
      <c r="AB4708"/>
      <c r="AC4708"/>
      <c r="AD4708"/>
      <c r="AE4708"/>
      <c r="AF4708"/>
      <c r="AG4708"/>
      <c r="AH4708"/>
      <c r="AI4708"/>
      <c r="AJ4708"/>
      <c r="AK4708"/>
    </row>
    <row r="4709" spans="10:37" ht="15.75">
      <c r="J4709"/>
      <c r="K4709"/>
      <c r="L4709"/>
      <c r="M4709"/>
      <c r="N4709"/>
      <c r="O4709"/>
      <c r="P4709"/>
      <c r="Q4709"/>
      <c r="R4709"/>
      <c r="S4709"/>
      <c r="T4709"/>
      <c r="U4709"/>
      <c r="V4709"/>
      <c r="W4709"/>
      <c r="X4709"/>
      <c r="Y4709"/>
      <c r="Z4709"/>
      <c r="AA4709"/>
      <c r="AB4709"/>
      <c r="AC4709"/>
      <c r="AD4709"/>
      <c r="AE4709"/>
      <c r="AF4709"/>
      <c r="AG4709"/>
      <c r="AH4709"/>
      <c r="AI4709"/>
      <c r="AJ4709"/>
      <c r="AK4709"/>
    </row>
    <row r="4710" spans="10:37" ht="15.75">
      <c r="J4710"/>
      <c r="K4710"/>
      <c r="L4710"/>
      <c r="M4710"/>
      <c r="N4710"/>
      <c r="O4710"/>
      <c r="P4710"/>
      <c r="Q4710"/>
      <c r="R4710"/>
      <c r="S4710"/>
      <c r="T4710"/>
      <c r="U4710"/>
      <c r="V4710"/>
      <c r="W4710"/>
      <c r="X4710"/>
      <c r="Y4710"/>
      <c r="Z4710"/>
      <c r="AA4710"/>
      <c r="AB4710"/>
      <c r="AC4710"/>
      <c r="AD4710"/>
      <c r="AE4710"/>
      <c r="AF4710"/>
      <c r="AG4710"/>
      <c r="AH4710"/>
      <c r="AI4710"/>
      <c r="AJ4710"/>
      <c r="AK4710"/>
    </row>
    <row r="4711" spans="10:37" ht="15.75">
      <c r="J4711"/>
      <c r="K4711"/>
      <c r="L4711"/>
      <c r="M4711"/>
      <c r="N4711"/>
      <c r="O4711"/>
      <c r="P4711"/>
      <c r="Q4711"/>
      <c r="R4711"/>
      <c r="S4711"/>
      <c r="T4711"/>
      <c r="U4711"/>
      <c r="V4711"/>
      <c r="W4711"/>
      <c r="X4711"/>
      <c r="Y4711"/>
      <c r="Z4711"/>
      <c r="AA4711"/>
      <c r="AB4711"/>
      <c r="AC4711"/>
      <c r="AD4711"/>
      <c r="AE4711"/>
      <c r="AF4711"/>
      <c r="AG4711"/>
      <c r="AH4711"/>
      <c r="AI4711"/>
      <c r="AJ4711"/>
      <c r="AK4711"/>
    </row>
    <row r="4712" spans="10:37" ht="15.75">
      <c r="J4712"/>
      <c r="K4712"/>
      <c r="L4712"/>
      <c r="M4712"/>
      <c r="N4712"/>
      <c r="O4712"/>
      <c r="P4712"/>
      <c r="Q4712"/>
      <c r="R4712"/>
      <c r="S4712"/>
      <c r="T4712"/>
      <c r="U4712"/>
      <c r="V4712"/>
      <c r="W4712"/>
      <c r="X4712"/>
      <c r="Y4712"/>
      <c r="Z4712"/>
      <c r="AA4712"/>
      <c r="AB4712"/>
      <c r="AC4712"/>
      <c r="AD4712"/>
      <c r="AE4712"/>
      <c r="AF4712"/>
      <c r="AG4712"/>
      <c r="AH4712"/>
      <c r="AI4712"/>
      <c r="AJ4712"/>
      <c r="AK4712"/>
    </row>
    <row r="4713" spans="10:37" ht="15.75">
      <c r="J4713"/>
      <c r="K4713"/>
      <c r="L4713"/>
      <c r="M4713"/>
      <c r="N4713"/>
      <c r="O4713"/>
      <c r="P4713"/>
      <c r="Q4713"/>
      <c r="R4713"/>
      <c r="S4713"/>
      <c r="T4713"/>
      <c r="U4713"/>
      <c r="V4713"/>
      <c r="W4713"/>
      <c r="X4713"/>
      <c r="Y4713"/>
      <c r="Z4713"/>
      <c r="AA4713"/>
      <c r="AB4713"/>
      <c r="AC4713"/>
      <c r="AD4713"/>
      <c r="AE4713"/>
      <c r="AF4713"/>
      <c r="AG4713"/>
      <c r="AH4713"/>
      <c r="AI4713"/>
      <c r="AJ4713"/>
      <c r="AK4713"/>
    </row>
    <row r="4714" spans="10:37" ht="15.75">
      <c r="J4714"/>
      <c r="K4714"/>
      <c r="L4714"/>
      <c r="M4714"/>
      <c r="N4714"/>
      <c r="O4714"/>
      <c r="P4714"/>
      <c r="Q4714"/>
      <c r="R4714"/>
      <c r="S4714"/>
      <c r="T4714"/>
      <c r="U4714"/>
      <c r="V4714"/>
      <c r="W4714"/>
      <c r="X4714"/>
      <c r="Y4714"/>
      <c r="Z4714"/>
      <c r="AA4714"/>
      <c r="AB4714"/>
      <c r="AC4714"/>
      <c r="AD4714"/>
      <c r="AE4714"/>
      <c r="AF4714"/>
      <c r="AG4714"/>
      <c r="AH4714"/>
      <c r="AI4714"/>
      <c r="AJ4714"/>
      <c r="AK4714"/>
    </row>
    <row r="4715" spans="10:37" ht="15.75">
      <c r="J4715"/>
      <c r="K4715"/>
      <c r="L4715"/>
      <c r="M4715"/>
      <c r="N4715"/>
      <c r="O4715"/>
      <c r="P4715"/>
      <c r="Q4715"/>
      <c r="R4715"/>
      <c r="S4715"/>
      <c r="T4715"/>
      <c r="U4715"/>
      <c r="V4715"/>
      <c r="W4715"/>
      <c r="X4715"/>
      <c r="Y4715"/>
      <c r="Z4715"/>
      <c r="AA4715"/>
      <c r="AB4715"/>
      <c r="AC4715"/>
      <c r="AD4715"/>
      <c r="AE4715"/>
      <c r="AF4715"/>
      <c r="AG4715"/>
      <c r="AH4715"/>
      <c r="AI4715"/>
      <c r="AJ4715"/>
      <c r="AK4715"/>
    </row>
    <row r="4716" spans="10:37" ht="15.75">
      <c r="J4716"/>
      <c r="K4716"/>
      <c r="L4716"/>
      <c r="M4716"/>
      <c r="N4716"/>
      <c r="O4716"/>
      <c r="P4716"/>
      <c r="Q4716"/>
      <c r="R4716"/>
      <c r="S4716"/>
      <c r="T4716"/>
      <c r="U4716"/>
      <c r="V4716"/>
      <c r="W4716"/>
      <c r="X4716"/>
      <c r="Y4716"/>
      <c r="Z4716"/>
      <c r="AA4716"/>
      <c r="AB4716"/>
      <c r="AC4716"/>
      <c r="AD4716"/>
      <c r="AE4716"/>
      <c r="AF4716"/>
      <c r="AG4716"/>
      <c r="AH4716"/>
      <c r="AI4716"/>
      <c r="AJ4716"/>
      <c r="AK4716"/>
    </row>
    <row r="4717" spans="10:37" ht="15.75">
      <c r="J4717"/>
      <c r="K4717"/>
      <c r="L4717"/>
      <c r="M4717"/>
      <c r="N4717"/>
      <c r="O4717"/>
      <c r="P4717"/>
      <c r="Q4717"/>
      <c r="R4717"/>
      <c r="S4717"/>
      <c r="T4717"/>
      <c r="U4717"/>
      <c r="V4717"/>
      <c r="W4717"/>
      <c r="X4717"/>
      <c r="Y4717"/>
      <c r="Z4717"/>
      <c r="AA4717"/>
      <c r="AB4717"/>
      <c r="AC4717"/>
      <c r="AD4717"/>
      <c r="AE4717"/>
      <c r="AF4717"/>
      <c r="AG4717"/>
      <c r="AH4717"/>
      <c r="AI4717"/>
      <c r="AJ4717"/>
      <c r="AK4717"/>
    </row>
    <row r="4718" spans="10:37" ht="15.75">
      <c r="J4718"/>
      <c r="K4718"/>
      <c r="L4718"/>
      <c r="M4718"/>
      <c r="N4718"/>
      <c r="O4718"/>
      <c r="P4718"/>
      <c r="Q4718"/>
      <c r="R4718"/>
      <c r="S4718"/>
      <c r="T4718"/>
      <c r="U4718"/>
      <c r="V4718"/>
      <c r="W4718"/>
      <c r="X4718"/>
      <c r="Y4718"/>
      <c r="Z4718"/>
      <c r="AA4718"/>
      <c r="AB4718"/>
      <c r="AC4718"/>
      <c r="AD4718"/>
      <c r="AE4718"/>
      <c r="AF4718"/>
      <c r="AG4718"/>
      <c r="AH4718"/>
      <c r="AI4718"/>
      <c r="AJ4718"/>
      <c r="AK4718"/>
    </row>
    <row r="4719" spans="10:37" ht="15.75">
      <c r="J4719"/>
      <c r="K4719"/>
      <c r="L4719"/>
      <c r="M4719"/>
      <c r="N4719"/>
      <c r="O4719"/>
      <c r="P4719"/>
      <c r="Q4719"/>
      <c r="R4719"/>
      <c r="S4719"/>
      <c r="T4719"/>
      <c r="U4719"/>
      <c r="V4719"/>
      <c r="W4719"/>
      <c r="X4719"/>
      <c r="Y4719"/>
      <c r="Z4719"/>
      <c r="AA4719"/>
      <c r="AB4719"/>
      <c r="AC4719"/>
      <c r="AD4719"/>
      <c r="AE4719"/>
      <c r="AF4719"/>
      <c r="AG4719"/>
      <c r="AH4719"/>
      <c r="AI4719"/>
      <c r="AJ4719"/>
      <c r="AK4719"/>
    </row>
    <row r="4720" spans="10:37" ht="15.75">
      <c r="J4720"/>
      <c r="K4720"/>
      <c r="L4720"/>
      <c r="M4720"/>
      <c r="N4720"/>
      <c r="O4720"/>
      <c r="P4720"/>
      <c r="Q4720"/>
      <c r="R4720"/>
      <c r="S4720"/>
      <c r="T4720"/>
      <c r="U4720"/>
      <c r="V4720"/>
      <c r="W4720"/>
      <c r="X4720"/>
      <c r="Y4720"/>
      <c r="Z4720"/>
      <c r="AA4720"/>
      <c r="AB4720"/>
      <c r="AC4720"/>
      <c r="AD4720"/>
      <c r="AE4720"/>
      <c r="AF4720"/>
      <c r="AG4720"/>
      <c r="AH4720"/>
      <c r="AI4720"/>
      <c r="AJ4720"/>
      <c r="AK4720"/>
    </row>
    <row r="4721" spans="10:37" ht="15.75">
      <c r="J4721"/>
      <c r="K4721"/>
      <c r="L4721"/>
      <c r="M4721"/>
      <c r="N4721"/>
      <c r="O4721"/>
      <c r="P4721"/>
      <c r="Q4721"/>
      <c r="R4721"/>
      <c r="S4721"/>
      <c r="T4721"/>
      <c r="U4721"/>
      <c r="V4721"/>
      <c r="W4721"/>
      <c r="X4721"/>
      <c r="Y4721"/>
      <c r="Z4721"/>
      <c r="AA4721"/>
      <c r="AB4721"/>
      <c r="AC4721"/>
      <c r="AD4721"/>
      <c r="AE4721"/>
      <c r="AF4721"/>
      <c r="AG4721"/>
      <c r="AH4721"/>
      <c r="AI4721"/>
      <c r="AJ4721"/>
      <c r="AK4721"/>
    </row>
    <row r="4722" spans="10:37" ht="15.75">
      <c r="J4722"/>
      <c r="K4722"/>
      <c r="L4722"/>
      <c r="M4722"/>
      <c r="N4722"/>
      <c r="O4722"/>
      <c r="P4722"/>
      <c r="Q4722"/>
      <c r="R4722"/>
      <c r="S4722"/>
      <c r="T4722"/>
      <c r="U4722"/>
      <c r="V4722"/>
      <c r="W4722"/>
      <c r="X4722"/>
      <c r="Y4722"/>
      <c r="Z4722"/>
      <c r="AA4722"/>
      <c r="AB4722"/>
      <c r="AC4722"/>
      <c r="AD4722"/>
      <c r="AE4722"/>
      <c r="AF4722"/>
      <c r="AG4722"/>
      <c r="AH4722"/>
      <c r="AI4722"/>
      <c r="AJ4722"/>
      <c r="AK4722"/>
    </row>
    <row r="4723" spans="10:37" ht="15.75">
      <c r="J4723"/>
      <c r="K4723"/>
      <c r="L4723"/>
      <c r="M4723"/>
      <c r="N4723"/>
      <c r="O4723"/>
      <c r="P4723"/>
      <c r="Q4723"/>
      <c r="R4723"/>
      <c r="S4723"/>
      <c r="T4723"/>
      <c r="U4723"/>
      <c r="V4723"/>
      <c r="W4723"/>
      <c r="X4723"/>
      <c r="Y4723"/>
      <c r="Z4723"/>
      <c r="AA4723"/>
      <c r="AB4723"/>
      <c r="AC4723"/>
      <c r="AD4723"/>
      <c r="AE4723"/>
      <c r="AF4723"/>
      <c r="AG4723"/>
      <c r="AH4723"/>
      <c r="AI4723"/>
      <c r="AJ4723"/>
      <c r="AK4723"/>
    </row>
    <row r="4724" spans="10:37" ht="15.75">
      <c r="J4724"/>
      <c r="K4724"/>
      <c r="L4724"/>
      <c r="M4724"/>
      <c r="N4724"/>
      <c r="O4724"/>
      <c r="P4724"/>
      <c r="Q4724"/>
      <c r="R4724"/>
      <c r="S4724"/>
      <c r="T4724"/>
      <c r="U4724"/>
      <c r="V4724"/>
      <c r="W4724"/>
      <c r="X4724"/>
      <c r="Y4724"/>
      <c r="Z4724"/>
      <c r="AA4724"/>
      <c r="AB4724"/>
      <c r="AC4724"/>
      <c r="AD4724"/>
      <c r="AE4724"/>
      <c r="AF4724"/>
      <c r="AG4724"/>
      <c r="AH4724"/>
      <c r="AI4724"/>
      <c r="AJ4724"/>
      <c r="AK4724"/>
    </row>
    <row r="4725" spans="10:37" ht="15.75">
      <c r="J4725"/>
      <c r="K4725"/>
      <c r="L4725"/>
      <c r="M4725"/>
      <c r="N4725"/>
      <c r="O4725"/>
      <c r="P4725"/>
      <c r="Q4725"/>
      <c r="R4725"/>
      <c r="S4725"/>
      <c r="T4725"/>
      <c r="U4725"/>
      <c r="V4725"/>
      <c r="W4725"/>
      <c r="X4725"/>
      <c r="Y4725"/>
      <c r="Z4725"/>
      <c r="AA4725"/>
      <c r="AB4725"/>
      <c r="AC4725"/>
      <c r="AD4725"/>
      <c r="AE4725"/>
      <c r="AF4725"/>
      <c r="AG4725"/>
      <c r="AH4725"/>
      <c r="AI4725"/>
      <c r="AJ4725"/>
      <c r="AK4725"/>
    </row>
    <row r="4726" spans="10:37" ht="15.75">
      <c r="J4726"/>
      <c r="K4726"/>
      <c r="L4726"/>
      <c r="M4726"/>
      <c r="N4726"/>
      <c r="O4726"/>
      <c r="P4726"/>
      <c r="Q4726"/>
      <c r="R4726"/>
      <c r="S4726"/>
      <c r="T4726"/>
      <c r="U4726"/>
      <c r="V4726"/>
      <c r="W4726"/>
      <c r="X4726"/>
      <c r="Y4726"/>
      <c r="Z4726"/>
      <c r="AA4726"/>
      <c r="AB4726"/>
      <c r="AC4726"/>
      <c r="AD4726"/>
      <c r="AE4726"/>
      <c r="AF4726"/>
      <c r="AG4726"/>
      <c r="AH4726"/>
      <c r="AI4726"/>
      <c r="AJ4726"/>
      <c r="AK4726"/>
    </row>
    <row r="4727" spans="10:37" ht="15.75">
      <c r="J4727"/>
      <c r="K4727"/>
      <c r="L4727"/>
      <c r="M4727"/>
      <c r="N4727"/>
      <c r="O4727"/>
      <c r="P4727"/>
      <c r="Q4727"/>
      <c r="R4727"/>
      <c r="S4727"/>
      <c r="T4727"/>
      <c r="U4727"/>
      <c r="V4727"/>
      <c r="W4727"/>
      <c r="X4727"/>
      <c r="Y4727"/>
      <c r="Z4727"/>
      <c r="AA4727"/>
      <c r="AB4727"/>
      <c r="AC4727"/>
      <c r="AD4727"/>
      <c r="AE4727"/>
      <c r="AF4727"/>
      <c r="AG4727"/>
      <c r="AH4727"/>
      <c r="AI4727"/>
      <c r="AJ4727"/>
      <c r="AK4727"/>
    </row>
    <row r="4728" spans="10:37" ht="15.75">
      <c r="J4728"/>
      <c r="K4728"/>
      <c r="L4728"/>
      <c r="M4728"/>
      <c r="N4728"/>
      <c r="O4728"/>
      <c r="P4728"/>
      <c r="Q4728"/>
      <c r="R4728"/>
      <c r="S4728"/>
      <c r="T4728"/>
      <c r="U4728"/>
      <c r="V4728"/>
      <c r="W4728"/>
      <c r="X4728"/>
      <c r="Y4728"/>
      <c r="Z4728"/>
      <c r="AA4728"/>
      <c r="AB4728"/>
      <c r="AC4728"/>
      <c r="AD4728"/>
      <c r="AE4728"/>
      <c r="AF4728"/>
      <c r="AG4728"/>
      <c r="AH4728"/>
      <c r="AI4728"/>
      <c r="AJ4728"/>
      <c r="AK4728"/>
    </row>
    <row r="4729" spans="10:37" ht="15.75">
      <c r="J4729"/>
      <c r="K4729"/>
      <c r="L4729"/>
      <c r="M4729"/>
      <c r="N4729"/>
      <c r="O4729"/>
      <c r="P4729"/>
      <c r="Q4729"/>
      <c r="R4729"/>
      <c r="S4729"/>
      <c r="T4729"/>
      <c r="U4729"/>
      <c r="V4729"/>
      <c r="W4729"/>
      <c r="X4729"/>
      <c r="Y4729"/>
      <c r="Z4729"/>
      <c r="AA4729"/>
      <c r="AB4729"/>
      <c r="AC4729"/>
      <c r="AD4729"/>
      <c r="AE4729"/>
      <c r="AF4729"/>
      <c r="AG4729"/>
      <c r="AH4729"/>
      <c r="AI4729"/>
      <c r="AJ4729"/>
      <c r="AK4729"/>
    </row>
    <row r="4730" spans="10:37" ht="15.75">
      <c r="J4730"/>
      <c r="K4730"/>
      <c r="L4730"/>
      <c r="M4730"/>
      <c r="N4730"/>
      <c r="O4730"/>
      <c r="P4730"/>
      <c r="Q4730"/>
      <c r="R4730"/>
      <c r="S4730"/>
      <c r="T4730"/>
      <c r="U4730"/>
      <c r="V4730"/>
      <c r="W4730"/>
      <c r="X4730"/>
      <c r="Y4730"/>
      <c r="Z4730"/>
      <c r="AA4730"/>
      <c r="AB4730"/>
      <c r="AC4730"/>
      <c r="AD4730"/>
      <c r="AE4730"/>
      <c r="AF4730"/>
      <c r="AG4730"/>
      <c r="AH4730"/>
      <c r="AI4730"/>
      <c r="AJ4730"/>
      <c r="AK4730"/>
    </row>
    <row r="4731" spans="10:37" ht="15.75">
      <c r="J4731"/>
      <c r="K4731"/>
      <c r="L4731"/>
      <c r="M4731"/>
      <c r="N4731"/>
      <c r="O4731"/>
      <c r="P4731"/>
      <c r="Q4731"/>
      <c r="R4731"/>
      <c r="S4731"/>
      <c r="T4731"/>
      <c r="U4731"/>
      <c r="V4731"/>
      <c r="W4731"/>
      <c r="X4731"/>
      <c r="Y4731"/>
      <c r="Z4731"/>
      <c r="AA4731"/>
      <c r="AB4731"/>
      <c r="AC4731"/>
      <c r="AD4731"/>
      <c r="AE4731"/>
      <c r="AF4731"/>
      <c r="AG4731"/>
      <c r="AH4731"/>
      <c r="AI4731"/>
      <c r="AJ4731"/>
      <c r="AK4731"/>
    </row>
    <row r="4732" spans="10:37" ht="15.75">
      <c r="J4732"/>
      <c r="K4732"/>
      <c r="L4732"/>
      <c r="M4732"/>
      <c r="N4732"/>
      <c r="O4732"/>
      <c r="P4732"/>
      <c r="Q4732"/>
      <c r="R4732"/>
      <c r="S4732"/>
      <c r="T4732"/>
      <c r="U4732"/>
      <c r="V4732"/>
      <c r="W4732"/>
      <c r="X4732"/>
      <c r="Y4732"/>
      <c r="Z4732"/>
      <c r="AA4732"/>
      <c r="AB4732"/>
      <c r="AC4732"/>
      <c r="AD4732"/>
      <c r="AE4732"/>
      <c r="AF4732"/>
      <c r="AG4732"/>
      <c r="AH4732"/>
      <c r="AI4732"/>
      <c r="AJ4732"/>
      <c r="AK4732"/>
    </row>
    <row r="4733" spans="10:37" ht="15.75">
      <c r="J4733"/>
      <c r="K4733"/>
      <c r="L4733"/>
      <c r="M4733"/>
      <c r="N4733"/>
      <c r="O4733"/>
      <c r="P4733"/>
      <c r="Q4733"/>
      <c r="R4733"/>
      <c r="S4733"/>
      <c r="T4733"/>
      <c r="U4733"/>
      <c r="V4733"/>
      <c r="W4733"/>
      <c r="X4733"/>
      <c r="Y4733"/>
      <c r="Z4733"/>
      <c r="AA4733"/>
      <c r="AB4733"/>
      <c r="AC4733"/>
      <c r="AD4733"/>
      <c r="AE4733"/>
      <c r="AF4733"/>
      <c r="AG4733"/>
      <c r="AH4733"/>
      <c r="AI4733"/>
      <c r="AJ4733"/>
      <c r="AK4733"/>
    </row>
    <row r="4734" spans="10:37" ht="15.75"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  <c r="X4734"/>
      <c r="Y4734"/>
      <c r="Z4734"/>
      <c r="AA4734"/>
      <c r="AB4734"/>
      <c r="AC4734"/>
      <c r="AD4734"/>
      <c r="AE4734"/>
      <c r="AF4734"/>
      <c r="AG4734"/>
      <c r="AH4734"/>
      <c r="AI4734"/>
      <c r="AJ4734"/>
      <c r="AK4734"/>
    </row>
    <row r="4735" spans="10:37" ht="15.75">
      <c r="J4735"/>
      <c r="K4735"/>
      <c r="L4735"/>
      <c r="M4735"/>
      <c r="N4735"/>
      <c r="O4735"/>
      <c r="P4735"/>
      <c r="Q4735"/>
      <c r="R4735"/>
      <c r="S4735"/>
      <c r="T4735"/>
      <c r="U4735"/>
      <c r="V4735"/>
      <c r="W4735"/>
      <c r="X4735"/>
      <c r="Y4735"/>
      <c r="Z4735"/>
      <c r="AA4735"/>
      <c r="AB4735"/>
      <c r="AC4735"/>
      <c r="AD4735"/>
      <c r="AE4735"/>
      <c r="AF4735"/>
      <c r="AG4735"/>
      <c r="AH4735"/>
      <c r="AI4735"/>
      <c r="AJ4735"/>
      <c r="AK4735"/>
    </row>
    <row r="4736" spans="10:37" ht="15.75">
      <c r="J4736"/>
      <c r="K4736"/>
      <c r="L4736"/>
      <c r="M4736"/>
      <c r="N4736"/>
      <c r="O4736"/>
      <c r="P4736"/>
      <c r="Q4736"/>
      <c r="R4736"/>
      <c r="S4736"/>
      <c r="T4736"/>
      <c r="U4736"/>
      <c r="V4736"/>
      <c r="W4736"/>
      <c r="X4736"/>
      <c r="Y4736"/>
      <c r="Z4736"/>
      <c r="AA4736"/>
      <c r="AB4736"/>
      <c r="AC4736"/>
      <c r="AD4736"/>
      <c r="AE4736"/>
      <c r="AF4736"/>
      <c r="AG4736"/>
      <c r="AH4736"/>
      <c r="AI4736"/>
      <c r="AJ4736"/>
      <c r="AK4736"/>
    </row>
    <row r="4737" spans="10:37" ht="15.75">
      <c r="J4737"/>
      <c r="K4737"/>
      <c r="L4737"/>
      <c r="M4737"/>
      <c r="N4737"/>
      <c r="O4737"/>
      <c r="P4737"/>
      <c r="Q4737"/>
      <c r="R4737"/>
      <c r="S4737"/>
      <c r="T4737"/>
      <c r="U4737"/>
      <c r="V4737"/>
      <c r="W4737"/>
      <c r="X4737"/>
      <c r="Y4737"/>
      <c r="Z4737"/>
      <c r="AA4737"/>
      <c r="AB4737"/>
      <c r="AC4737"/>
      <c r="AD4737"/>
      <c r="AE4737"/>
      <c r="AF4737"/>
      <c r="AG4737"/>
      <c r="AH4737"/>
      <c r="AI4737"/>
      <c r="AJ4737"/>
      <c r="AK4737"/>
    </row>
    <row r="4738" spans="10:37" ht="15.75">
      <c r="J4738"/>
      <c r="K4738"/>
      <c r="L4738"/>
      <c r="M4738"/>
      <c r="N4738"/>
      <c r="O4738"/>
      <c r="P4738"/>
      <c r="Q4738"/>
      <c r="R4738"/>
      <c r="S4738"/>
      <c r="T4738"/>
      <c r="U4738"/>
      <c r="V4738"/>
      <c r="W4738"/>
      <c r="X4738"/>
      <c r="Y4738"/>
      <c r="Z4738"/>
      <c r="AA4738"/>
      <c r="AB4738"/>
      <c r="AC4738"/>
      <c r="AD4738"/>
      <c r="AE4738"/>
      <c r="AF4738"/>
      <c r="AG4738"/>
      <c r="AH4738"/>
      <c r="AI4738"/>
      <c r="AJ4738"/>
      <c r="AK4738"/>
    </row>
    <row r="4739" spans="10:37" ht="15.75">
      <c r="J4739"/>
      <c r="K4739"/>
      <c r="L4739"/>
      <c r="M4739"/>
      <c r="N4739"/>
      <c r="O4739"/>
      <c r="P4739"/>
      <c r="Q4739"/>
      <c r="R4739"/>
      <c r="S4739"/>
      <c r="T4739"/>
      <c r="U4739"/>
      <c r="V4739"/>
      <c r="W4739"/>
      <c r="X4739"/>
      <c r="Y4739"/>
      <c r="Z4739"/>
      <c r="AA4739"/>
      <c r="AB4739"/>
      <c r="AC4739"/>
      <c r="AD4739"/>
      <c r="AE4739"/>
      <c r="AF4739"/>
      <c r="AG4739"/>
      <c r="AH4739"/>
      <c r="AI4739"/>
      <c r="AJ4739"/>
      <c r="AK4739"/>
    </row>
    <row r="4740" spans="10:37" ht="15.75">
      <c r="J4740"/>
      <c r="K4740"/>
      <c r="L4740"/>
      <c r="M4740"/>
      <c r="N4740"/>
      <c r="O4740"/>
      <c r="P4740"/>
      <c r="Q4740"/>
      <c r="R4740"/>
      <c r="S4740"/>
      <c r="T4740"/>
      <c r="U4740"/>
      <c r="V4740"/>
      <c r="W4740"/>
      <c r="X4740"/>
      <c r="Y4740"/>
      <c r="Z4740"/>
      <c r="AA4740"/>
      <c r="AB4740"/>
      <c r="AC4740"/>
      <c r="AD4740"/>
      <c r="AE4740"/>
      <c r="AF4740"/>
      <c r="AG4740"/>
      <c r="AH4740"/>
      <c r="AI4740"/>
      <c r="AJ4740"/>
      <c r="AK4740"/>
    </row>
    <row r="4741" spans="10:37" ht="15.75">
      <c r="J4741"/>
      <c r="K4741"/>
      <c r="L4741"/>
      <c r="M4741"/>
      <c r="N4741"/>
      <c r="O4741"/>
      <c r="P4741"/>
      <c r="Q4741"/>
      <c r="R4741"/>
      <c r="S4741"/>
      <c r="T4741"/>
      <c r="U4741"/>
      <c r="V4741"/>
      <c r="W4741"/>
      <c r="X4741"/>
      <c r="Y4741"/>
      <c r="Z4741"/>
      <c r="AA4741"/>
      <c r="AB4741"/>
      <c r="AC4741"/>
      <c r="AD4741"/>
      <c r="AE4741"/>
      <c r="AF4741"/>
      <c r="AG4741"/>
      <c r="AH4741"/>
      <c r="AI4741"/>
      <c r="AJ4741"/>
      <c r="AK4741"/>
    </row>
    <row r="4742" spans="10:37" ht="15.75">
      <c r="J4742"/>
      <c r="K4742"/>
      <c r="L4742"/>
      <c r="M4742"/>
      <c r="N4742"/>
      <c r="O4742"/>
      <c r="P4742"/>
      <c r="Q4742"/>
      <c r="R4742"/>
      <c r="S4742"/>
      <c r="T4742"/>
      <c r="U4742"/>
      <c r="V4742"/>
      <c r="W4742"/>
      <c r="X4742"/>
      <c r="Y4742"/>
      <c r="Z4742"/>
      <c r="AA4742"/>
      <c r="AB4742"/>
      <c r="AC4742"/>
      <c r="AD4742"/>
      <c r="AE4742"/>
      <c r="AF4742"/>
      <c r="AG4742"/>
      <c r="AH4742"/>
      <c r="AI4742"/>
      <c r="AJ4742"/>
      <c r="AK4742"/>
    </row>
    <row r="4743" spans="10:37" ht="15.75">
      <c r="J4743"/>
      <c r="K4743"/>
      <c r="L4743"/>
      <c r="M4743"/>
      <c r="N4743"/>
      <c r="O4743"/>
      <c r="P4743"/>
      <c r="Q4743"/>
      <c r="R4743"/>
      <c r="S4743"/>
      <c r="T4743"/>
      <c r="U4743"/>
      <c r="V4743"/>
      <c r="W4743"/>
      <c r="X4743"/>
      <c r="Y4743"/>
      <c r="Z4743"/>
      <c r="AA4743"/>
      <c r="AB4743"/>
      <c r="AC4743"/>
      <c r="AD4743"/>
      <c r="AE4743"/>
      <c r="AF4743"/>
      <c r="AG4743"/>
      <c r="AH4743"/>
      <c r="AI4743"/>
      <c r="AJ4743"/>
      <c r="AK4743"/>
    </row>
    <row r="4744" spans="10:37" ht="15.75">
      <c r="J4744"/>
      <c r="K4744"/>
      <c r="L4744"/>
      <c r="M4744"/>
      <c r="N4744"/>
      <c r="O4744"/>
      <c r="P4744"/>
      <c r="Q4744"/>
      <c r="R4744"/>
      <c r="S4744"/>
      <c r="T4744"/>
      <c r="U4744"/>
      <c r="V4744"/>
      <c r="W4744"/>
      <c r="X4744"/>
      <c r="Y4744"/>
      <c r="Z4744"/>
      <c r="AA4744"/>
      <c r="AB4744"/>
      <c r="AC4744"/>
      <c r="AD4744"/>
      <c r="AE4744"/>
      <c r="AF4744"/>
      <c r="AG4744"/>
      <c r="AH4744"/>
      <c r="AI4744"/>
      <c r="AJ4744"/>
      <c r="AK4744"/>
    </row>
    <row r="4745" spans="10:37" ht="15.75">
      <c r="J4745"/>
      <c r="K4745"/>
      <c r="L4745"/>
      <c r="M4745"/>
      <c r="N4745"/>
      <c r="O4745"/>
      <c r="P4745"/>
      <c r="Q4745"/>
      <c r="R4745"/>
      <c r="S4745"/>
      <c r="T4745"/>
      <c r="U4745"/>
      <c r="V4745"/>
      <c r="W4745"/>
      <c r="X4745"/>
      <c r="Y4745"/>
      <c r="Z4745"/>
      <c r="AA4745"/>
      <c r="AB4745"/>
      <c r="AC4745"/>
      <c r="AD4745"/>
      <c r="AE4745"/>
      <c r="AF4745"/>
      <c r="AG4745"/>
      <c r="AH4745"/>
      <c r="AI4745"/>
      <c r="AJ4745"/>
      <c r="AK4745"/>
    </row>
    <row r="4746" spans="10:37" ht="15.75"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  <c r="X4746"/>
      <c r="Y4746"/>
      <c r="Z4746"/>
      <c r="AA4746"/>
      <c r="AB4746"/>
      <c r="AC4746"/>
      <c r="AD4746"/>
      <c r="AE4746"/>
      <c r="AF4746"/>
      <c r="AG4746"/>
      <c r="AH4746"/>
      <c r="AI4746"/>
      <c r="AJ4746"/>
      <c r="AK4746"/>
    </row>
    <row r="4747" spans="10:37" ht="15.75">
      <c r="J4747"/>
      <c r="K4747"/>
      <c r="L4747"/>
      <c r="M4747"/>
      <c r="N4747"/>
      <c r="O4747"/>
      <c r="P4747"/>
      <c r="Q4747"/>
      <c r="R4747"/>
      <c r="S4747"/>
      <c r="T4747"/>
      <c r="U4747"/>
      <c r="V4747"/>
      <c r="W4747"/>
      <c r="X4747"/>
      <c r="Y4747"/>
      <c r="Z4747"/>
      <c r="AA4747"/>
      <c r="AB4747"/>
      <c r="AC4747"/>
      <c r="AD4747"/>
      <c r="AE4747"/>
      <c r="AF4747"/>
      <c r="AG4747"/>
      <c r="AH4747"/>
      <c r="AI4747"/>
      <c r="AJ4747"/>
      <c r="AK4747"/>
    </row>
    <row r="4748" spans="10:37" ht="15.75">
      <c r="J4748"/>
      <c r="K4748"/>
      <c r="L4748"/>
      <c r="M4748"/>
      <c r="N4748"/>
      <c r="O4748"/>
      <c r="P4748"/>
      <c r="Q4748"/>
      <c r="R4748"/>
      <c r="S4748"/>
      <c r="T4748"/>
      <c r="U4748"/>
      <c r="V4748"/>
      <c r="W4748"/>
      <c r="X4748"/>
      <c r="Y4748"/>
      <c r="Z4748"/>
      <c r="AA4748"/>
      <c r="AB4748"/>
      <c r="AC4748"/>
      <c r="AD4748"/>
      <c r="AE4748"/>
      <c r="AF4748"/>
      <c r="AG4748"/>
      <c r="AH4748"/>
      <c r="AI4748"/>
      <c r="AJ4748"/>
      <c r="AK4748"/>
    </row>
    <row r="4749" spans="10:37" ht="15.75">
      <c r="J4749"/>
      <c r="K4749"/>
      <c r="L4749"/>
      <c r="M4749"/>
      <c r="N4749"/>
      <c r="O4749"/>
      <c r="P4749"/>
      <c r="Q4749"/>
      <c r="R4749"/>
      <c r="S4749"/>
      <c r="T4749"/>
      <c r="U4749"/>
      <c r="V4749"/>
      <c r="W4749"/>
      <c r="X4749"/>
      <c r="Y4749"/>
      <c r="Z4749"/>
      <c r="AA4749"/>
      <c r="AB4749"/>
      <c r="AC4749"/>
      <c r="AD4749"/>
      <c r="AE4749"/>
      <c r="AF4749"/>
      <c r="AG4749"/>
      <c r="AH4749"/>
      <c r="AI4749"/>
      <c r="AJ4749"/>
      <c r="AK4749"/>
    </row>
    <row r="4750" spans="10:37" ht="15.75">
      <c r="J4750"/>
      <c r="K4750"/>
      <c r="L4750"/>
      <c r="M4750"/>
      <c r="N4750"/>
      <c r="O4750"/>
      <c r="P4750"/>
      <c r="Q4750"/>
      <c r="R4750"/>
      <c r="S4750"/>
      <c r="T4750"/>
      <c r="U4750"/>
      <c r="V4750"/>
      <c r="W4750"/>
      <c r="X4750"/>
      <c r="Y4750"/>
      <c r="Z4750"/>
      <c r="AA4750"/>
      <c r="AB4750"/>
      <c r="AC4750"/>
      <c r="AD4750"/>
      <c r="AE4750"/>
      <c r="AF4750"/>
      <c r="AG4750"/>
      <c r="AH4750"/>
      <c r="AI4750"/>
      <c r="AJ4750"/>
      <c r="AK4750"/>
    </row>
    <row r="4751" spans="10:37" ht="15.75"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  <c r="X4751"/>
      <c r="Y4751"/>
      <c r="Z4751"/>
      <c r="AA4751"/>
      <c r="AB4751"/>
      <c r="AC4751"/>
      <c r="AD4751"/>
      <c r="AE4751"/>
      <c r="AF4751"/>
      <c r="AG4751"/>
      <c r="AH4751"/>
      <c r="AI4751"/>
      <c r="AJ4751"/>
      <c r="AK4751"/>
    </row>
    <row r="4752" spans="10:37" ht="15.75">
      <c r="J4752"/>
      <c r="K4752"/>
      <c r="L4752"/>
      <c r="M4752"/>
      <c r="N4752"/>
      <c r="O4752"/>
      <c r="P4752"/>
      <c r="Q4752"/>
      <c r="R4752"/>
      <c r="S4752"/>
      <c r="T4752"/>
      <c r="U4752"/>
      <c r="V4752"/>
      <c r="W4752"/>
      <c r="X4752"/>
      <c r="Y4752"/>
      <c r="Z4752"/>
      <c r="AA4752"/>
      <c r="AB4752"/>
      <c r="AC4752"/>
      <c r="AD4752"/>
      <c r="AE4752"/>
      <c r="AF4752"/>
      <c r="AG4752"/>
      <c r="AH4752"/>
      <c r="AI4752"/>
      <c r="AJ4752"/>
      <c r="AK4752"/>
    </row>
    <row r="4753" spans="10:37" ht="15.75">
      <c r="J4753"/>
      <c r="K4753"/>
      <c r="L4753"/>
      <c r="M4753"/>
      <c r="N4753"/>
      <c r="O4753"/>
      <c r="P4753"/>
      <c r="Q4753"/>
      <c r="R4753"/>
      <c r="S4753"/>
      <c r="T4753"/>
      <c r="U4753"/>
      <c r="V4753"/>
      <c r="W4753"/>
      <c r="X4753"/>
      <c r="Y4753"/>
      <c r="Z4753"/>
      <c r="AA4753"/>
      <c r="AB4753"/>
      <c r="AC4753"/>
      <c r="AD4753"/>
      <c r="AE4753"/>
      <c r="AF4753"/>
      <c r="AG4753"/>
      <c r="AH4753"/>
      <c r="AI4753"/>
      <c r="AJ4753"/>
      <c r="AK4753"/>
    </row>
    <row r="4754" spans="10:37" ht="15.75">
      <c r="J4754"/>
      <c r="K4754"/>
      <c r="L4754"/>
      <c r="M4754"/>
      <c r="N4754"/>
      <c r="O4754"/>
      <c r="P4754"/>
      <c r="Q4754"/>
      <c r="R4754"/>
      <c r="S4754"/>
      <c r="T4754"/>
      <c r="U4754"/>
      <c r="V4754"/>
      <c r="W4754"/>
      <c r="X4754"/>
      <c r="Y4754"/>
      <c r="Z4754"/>
      <c r="AA4754"/>
      <c r="AB4754"/>
      <c r="AC4754"/>
      <c r="AD4754"/>
      <c r="AE4754"/>
      <c r="AF4754"/>
      <c r="AG4754"/>
      <c r="AH4754"/>
      <c r="AI4754"/>
      <c r="AJ4754"/>
      <c r="AK4754"/>
    </row>
    <row r="4755" spans="10:37" ht="15.75"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  <c r="X4755"/>
      <c r="Y4755"/>
      <c r="Z4755"/>
      <c r="AA4755"/>
      <c r="AB4755"/>
      <c r="AC4755"/>
      <c r="AD4755"/>
      <c r="AE4755"/>
      <c r="AF4755"/>
      <c r="AG4755"/>
      <c r="AH4755"/>
      <c r="AI4755"/>
      <c r="AJ4755"/>
      <c r="AK4755"/>
    </row>
    <row r="4756" spans="10:37" ht="15.75"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  <c r="X4756"/>
      <c r="Y4756"/>
      <c r="Z4756"/>
      <c r="AA4756"/>
      <c r="AB4756"/>
      <c r="AC4756"/>
      <c r="AD4756"/>
      <c r="AE4756"/>
      <c r="AF4756"/>
      <c r="AG4756"/>
      <c r="AH4756"/>
      <c r="AI4756"/>
      <c r="AJ4756"/>
      <c r="AK4756"/>
    </row>
    <row r="4757" spans="10:37" ht="15.75">
      <c r="J4757"/>
      <c r="K4757"/>
      <c r="L4757"/>
      <c r="M4757"/>
      <c r="N4757"/>
      <c r="O4757"/>
      <c r="P4757"/>
      <c r="Q4757"/>
      <c r="R4757"/>
      <c r="S4757"/>
      <c r="T4757"/>
      <c r="U4757"/>
      <c r="V4757"/>
      <c r="W4757"/>
      <c r="X4757"/>
      <c r="Y4757"/>
      <c r="Z4757"/>
      <c r="AA4757"/>
      <c r="AB4757"/>
      <c r="AC4757"/>
      <c r="AD4757"/>
      <c r="AE4757"/>
      <c r="AF4757"/>
      <c r="AG4757"/>
      <c r="AH4757"/>
      <c r="AI4757"/>
      <c r="AJ4757"/>
      <c r="AK4757"/>
    </row>
    <row r="4758" spans="10:37" ht="15.75">
      <c r="J4758"/>
      <c r="K4758"/>
      <c r="L4758"/>
      <c r="M4758"/>
      <c r="N4758"/>
      <c r="O4758"/>
      <c r="P4758"/>
      <c r="Q4758"/>
      <c r="R4758"/>
      <c r="S4758"/>
      <c r="T4758"/>
      <c r="U4758"/>
      <c r="V4758"/>
      <c r="W4758"/>
      <c r="X4758"/>
      <c r="Y4758"/>
      <c r="Z4758"/>
      <c r="AA4758"/>
      <c r="AB4758"/>
      <c r="AC4758"/>
      <c r="AD4758"/>
      <c r="AE4758"/>
      <c r="AF4758"/>
      <c r="AG4758"/>
      <c r="AH4758"/>
      <c r="AI4758"/>
      <c r="AJ4758"/>
      <c r="AK4758"/>
    </row>
    <row r="4759" spans="10:37" ht="15.75"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  <c r="X4759"/>
      <c r="Y4759"/>
      <c r="Z4759"/>
      <c r="AA4759"/>
      <c r="AB4759"/>
      <c r="AC4759"/>
      <c r="AD4759"/>
      <c r="AE4759"/>
      <c r="AF4759"/>
      <c r="AG4759"/>
      <c r="AH4759"/>
      <c r="AI4759"/>
      <c r="AJ4759"/>
      <c r="AK4759"/>
    </row>
    <row r="4760" spans="10:37" ht="15.75">
      <c r="J4760"/>
      <c r="K4760"/>
      <c r="L4760"/>
      <c r="M4760"/>
      <c r="N4760"/>
      <c r="O4760"/>
      <c r="P4760"/>
      <c r="Q4760"/>
      <c r="R4760"/>
      <c r="S4760"/>
      <c r="T4760"/>
      <c r="U4760"/>
      <c r="V4760"/>
      <c r="W4760"/>
      <c r="X4760"/>
      <c r="Y4760"/>
      <c r="Z4760"/>
      <c r="AA4760"/>
      <c r="AB4760"/>
      <c r="AC4760"/>
      <c r="AD4760"/>
      <c r="AE4760"/>
      <c r="AF4760"/>
      <c r="AG4760"/>
      <c r="AH4760"/>
      <c r="AI4760"/>
      <c r="AJ4760"/>
      <c r="AK4760"/>
    </row>
    <row r="4761" spans="10:37" ht="15.75">
      <c r="J4761"/>
      <c r="K4761"/>
      <c r="L4761"/>
      <c r="M4761"/>
      <c r="N4761"/>
      <c r="O4761"/>
      <c r="P4761"/>
      <c r="Q4761"/>
      <c r="R4761"/>
      <c r="S4761"/>
      <c r="T4761"/>
      <c r="U4761"/>
      <c r="V4761"/>
      <c r="W4761"/>
      <c r="X4761"/>
      <c r="Y4761"/>
      <c r="Z4761"/>
      <c r="AA4761"/>
      <c r="AB4761"/>
      <c r="AC4761"/>
      <c r="AD4761"/>
      <c r="AE4761"/>
      <c r="AF4761"/>
      <c r="AG4761"/>
      <c r="AH4761"/>
      <c r="AI4761"/>
      <c r="AJ4761"/>
      <c r="AK4761"/>
    </row>
    <row r="4762" spans="10:37" ht="15.75">
      <c r="J4762"/>
      <c r="K4762"/>
      <c r="L4762"/>
      <c r="M4762"/>
      <c r="N4762"/>
      <c r="O4762"/>
      <c r="P4762"/>
      <c r="Q4762"/>
      <c r="R4762"/>
      <c r="S4762"/>
      <c r="T4762"/>
      <c r="U4762"/>
      <c r="V4762"/>
      <c r="W4762"/>
      <c r="X4762"/>
      <c r="Y4762"/>
      <c r="Z4762"/>
      <c r="AA4762"/>
      <c r="AB4762"/>
      <c r="AC4762"/>
      <c r="AD4762"/>
      <c r="AE4762"/>
      <c r="AF4762"/>
      <c r="AG4762"/>
      <c r="AH4762"/>
      <c r="AI4762"/>
      <c r="AJ4762"/>
      <c r="AK4762"/>
    </row>
    <row r="4763" spans="10:37" ht="15.75">
      <c r="J4763"/>
      <c r="K4763"/>
      <c r="L4763"/>
      <c r="M4763"/>
      <c r="N4763"/>
      <c r="O4763"/>
      <c r="P4763"/>
      <c r="Q4763"/>
      <c r="R4763"/>
      <c r="S4763"/>
      <c r="T4763"/>
      <c r="U4763"/>
      <c r="V4763"/>
      <c r="W4763"/>
      <c r="X4763"/>
      <c r="Y4763"/>
      <c r="Z4763"/>
      <c r="AA4763"/>
      <c r="AB4763"/>
      <c r="AC4763"/>
      <c r="AD4763"/>
      <c r="AE4763"/>
      <c r="AF4763"/>
      <c r="AG4763"/>
      <c r="AH4763"/>
      <c r="AI4763"/>
      <c r="AJ4763"/>
      <c r="AK4763"/>
    </row>
    <row r="4764" spans="10:37" ht="15.75">
      <c r="J4764"/>
      <c r="K4764"/>
      <c r="L4764"/>
      <c r="M4764"/>
      <c r="N4764"/>
      <c r="O4764"/>
      <c r="P4764"/>
      <c r="Q4764"/>
      <c r="R4764"/>
      <c r="S4764"/>
      <c r="T4764"/>
      <c r="U4764"/>
      <c r="V4764"/>
      <c r="W4764"/>
      <c r="X4764"/>
      <c r="Y4764"/>
      <c r="Z4764"/>
      <c r="AA4764"/>
      <c r="AB4764"/>
      <c r="AC4764"/>
      <c r="AD4764"/>
      <c r="AE4764"/>
      <c r="AF4764"/>
      <c r="AG4764"/>
      <c r="AH4764"/>
      <c r="AI4764"/>
      <c r="AJ4764"/>
      <c r="AK4764"/>
    </row>
    <row r="4765" spans="10:37" ht="15.75">
      <c r="J4765"/>
      <c r="K4765"/>
      <c r="L4765"/>
      <c r="M4765"/>
      <c r="N4765"/>
      <c r="O4765"/>
      <c r="P4765"/>
      <c r="Q4765"/>
      <c r="R4765"/>
      <c r="S4765"/>
      <c r="T4765"/>
      <c r="U4765"/>
      <c r="V4765"/>
      <c r="W4765"/>
      <c r="X4765"/>
      <c r="Y4765"/>
      <c r="Z4765"/>
      <c r="AA4765"/>
      <c r="AB4765"/>
      <c r="AC4765"/>
      <c r="AD4765"/>
      <c r="AE4765"/>
      <c r="AF4765"/>
      <c r="AG4765"/>
      <c r="AH4765"/>
      <c r="AI4765"/>
      <c r="AJ4765"/>
      <c r="AK4765"/>
    </row>
    <row r="4766" spans="10:37" ht="15.75">
      <c r="J4766"/>
      <c r="K4766"/>
      <c r="L4766"/>
      <c r="M4766"/>
      <c r="N4766"/>
      <c r="O4766"/>
      <c r="P4766"/>
      <c r="Q4766"/>
      <c r="R4766"/>
      <c r="S4766"/>
      <c r="T4766"/>
      <c r="U4766"/>
      <c r="V4766"/>
      <c r="W4766"/>
      <c r="X4766"/>
      <c r="Y4766"/>
      <c r="Z4766"/>
      <c r="AA4766"/>
      <c r="AB4766"/>
      <c r="AC4766"/>
      <c r="AD4766"/>
      <c r="AE4766"/>
      <c r="AF4766"/>
      <c r="AG4766"/>
      <c r="AH4766"/>
      <c r="AI4766"/>
      <c r="AJ4766"/>
      <c r="AK4766"/>
    </row>
    <row r="4767" spans="10:37" ht="15.75">
      <c r="J4767"/>
      <c r="K4767"/>
      <c r="L4767"/>
      <c r="M4767"/>
      <c r="N4767"/>
      <c r="O4767"/>
      <c r="P4767"/>
      <c r="Q4767"/>
      <c r="R4767"/>
      <c r="S4767"/>
      <c r="T4767"/>
      <c r="U4767"/>
      <c r="V4767"/>
      <c r="W4767"/>
      <c r="X4767"/>
      <c r="Y4767"/>
      <c r="Z4767"/>
      <c r="AA4767"/>
      <c r="AB4767"/>
      <c r="AC4767"/>
      <c r="AD4767"/>
      <c r="AE4767"/>
      <c r="AF4767"/>
      <c r="AG4767"/>
      <c r="AH4767"/>
      <c r="AI4767"/>
      <c r="AJ4767"/>
      <c r="AK4767"/>
    </row>
    <row r="4768" spans="10:37" ht="15.75">
      <c r="J4768"/>
      <c r="K4768"/>
      <c r="L4768"/>
      <c r="M4768"/>
      <c r="N4768"/>
      <c r="O4768"/>
      <c r="P4768"/>
      <c r="Q4768"/>
      <c r="R4768"/>
      <c r="S4768"/>
      <c r="T4768"/>
      <c r="U4768"/>
      <c r="V4768"/>
      <c r="W4768"/>
      <c r="X4768"/>
      <c r="Y4768"/>
      <c r="Z4768"/>
      <c r="AA4768"/>
      <c r="AB4768"/>
      <c r="AC4768"/>
      <c r="AD4768"/>
      <c r="AE4768"/>
      <c r="AF4768"/>
      <c r="AG4768"/>
      <c r="AH4768"/>
      <c r="AI4768"/>
      <c r="AJ4768"/>
      <c r="AK4768"/>
    </row>
    <row r="4769" spans="10:37" ht="15.75">
      <c r="J4769"/>
      <c r="K4769"/>
      <c r="L4769"/>
      <c r="M4769"/>
      <c r="N4769"/>
      <c r="O4769"/>
      <c r="P4769"/>
      <c r="Q4769"/>
      <c r="R4769"/>
      <c r="S4769"/>
      <c r="T4769"/>
      <c r="U4769"/>
      <c r="V4769"/>
      <c r="W4769"/>
      <c r="X4769"/>
      <c r="Y4769"/>
      <c r="Z4769"/>
      <c r="AA4769"/>
      <c r="AB4769"/>
      <c r="AC4769"/>
      <c r="AD4769"/>
      <c r="AE4769"/>
      <c r="AF4769"/>
      <c r="AG4769"/>
      <c r="AH4769"/>
      <c r="AI4769"/>
      <c r="AJ4769"/>
      <c r="AK4769"/>
    </row>
    <row r="4770" spans="10:37" ht="15.75">
      <c r="J4770"/>
      <c r="K4770"/>
      <c r="L4770"/>
      <c r="M4770"/>
      <c r="N4770"/>
      <c r="O4770"/>
      <c r="P4770"/>
      <c r="Q4770"/>
      <c r="R4770"/>
      <c r="S4770"/>
      <c r="T4770"/>
      <c r="U4770"/>
      <c r="V4770"/>
      <c r="W4770"/>
      <c r="X4770"/>
      <c r="Y4770"/>
      <c r="Z4770"/>
      <c r="AA4770"/>
      <c r="AB4770"/>
      <c r="AC4770"/>
      <c r="AD4770"/>
      <c r="AE4770"/>
      <c r="AF4770"/>
      <c r="AG4770"/>
      <c r="AH4770"/>
      <c r="AI4770"/>
      <c r="AJ4770"/>
      <c r="AK4770"/>
    </row>
    <row r="4771" spans="10:37" ht="15.75"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  <c r="X4771"/>
      <c r="Y4771"/>
      <c r="Z4771"/>
      <c r="AA4771"/>
      <c r="AB4771"/>
      <c r="AC4771"/>
      <c r="AD4771"/>
      <c r="AE4771"/>
      <c r="AF4771"/>
      <c r="AG4771"/>
      <c r="AH4771"/>
      <c r="AI4771"/>
      <c r="AJ4771"/>
      <c r="AK4771"/>
    </row>
    <row r="4772" spans="10:37" ht="15.75"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  <c r="X4772"/>
      <c r="Y4772"/>
      <c r="Z4772"/>
      <c r="AA4772"/>
      <c r="AB4772"/>
      <c r="AC4772"/>
      <c r="AD4772"/>
      <c r="AE4772"/>
      <c r="AF4772"/>
      <c r="AG4772"/>
      <c r="AH4772"/>
      <c r="AI4772"/>
      <c r="AJ4772"/>
      <c r="AK4772"/>
    </row>
    <row r="4773" spans="10:37" ht="15.75"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  <c r="X4773"/>
      <c r="Y4773"/>
      <c r="Z4773"/>
      <c r="AA4773"/>
      <c r="AB4773"/>
      <c r="AC4773"/>
      <c r="AD4773"/>
      <c r="AE4773"/>
      <c r="AF4773"/>
      <c r="AG4773"/>
      <c r="AH4773"/>
      <c r="AI4773"/>
      <c r="AJ4773"/>
      <c r="AK4773"/>
    </row>
    <row r="4774" spans="10:37" ht="15.75">
      <c r="J4774"/>
      <c r="K4774"/>
      <c r="L4774"/>
      <c r="M4774"/>
      <c r="N4774"/>
      <c r="O4774"/>
      <c r="P4774"/>
      <c r="Q4774"/>
      <c r="R4774"/>
      <c r="S4774"/>
      <c r="T4774"/>
      <c r="U4774"/>
      <c r="V4774"/>
      <c r="W4774"/>
      <c r="X4774"/>
      <c r="Y4774"/>
      <c r="Z4774"/>
      <c r="AA4774"/>
      <c r="AB4774"/>
      <c r="AC4774"/>
      <c r="AD4774"/>
      <c r="AE4774"/>
      <c r="AF4774"/>
      <c r="AG4774"/>
      <c r="AH4774"/>
      <c r="AI4774"/>
      <c r="AJ4774"/>
      <c r="AK4774"/>
    </row>
    <row r="4775" spans="10:37" ht="15.75">
      <c r="J4775"/>
      <c r="K4775"/>
      <c r="L4775"/>
      <c r="M4775"/>
      <c r="N4775"/>
      <c r="O4775"/>
      <c r="P4775"/>
      <c r="Q4775"/>
      <c r="R4775"/>
      <c r="S4775"/>
      <c r="T4775"/>
      <c r="U4775"/>
      <c r="V4775"/>
      <c r="W4775"/>
      <c r="X4775"/>
      <c r="Y4775"/>
      <c r="Z4775"/>
      <c r="AA4775"/>
      <c r="AB4775"/>
      <c r="AC4775"/>
      <c r="AD4775"/>
      <c r="AE4775"/>
      <c r="AF4775"/>
      <c r="AG4775"/>
      <c r="AH4775"/>
      <c r="AI4775"/>
      <c r="AJ4775"/>
      <c r="AK4775"/>
    </row>
    <row r="4776" spans="10:37" ht="15.75"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  <c r="X4776"/>
      <c r="Y4776"/>
      <c r="Z4776"/>
      <c r="AA4776"/>
      <c r="AB4776"/>
      <c r="AC4776"/>
      <c r="AD4776"/>
      <c r="AE4776"/>
      <c r="AF4776"/>
      <c r="AG4776"/>
      <c r="AH4776"/>
      <c r="AI4776"/>
      <c r="AJ4776"/>
      <c r="AK4776"/>
    </row>
    <row r="4777" spans="10:37" ht="15.75">
      <c r="J4777"/>
      <c r="K4777"/>
      <c r="L4777"/>
      <c r="M4777"/>
      <c r="N4777"/>
      <c r="O4777"/>
      <c r="P4777"/>
      <c r="Q4777"/>
      <c r="R4777"/>
      <c r="S4777"/>
      <c r="T4777"/>
      <c r="U4777"/>
      <c r="V4777"/>
      <c r="W4777"/>
      <c r="X4777"/>
      <c r="Y4777"/>
      <c r="Z4777"/>
      <c r="AA4777"/>
      <c r="AB4777"/>
      <c r="AC4777"/>
      <c r="AD4777"/>
      <c r="AE4777"/>
      <c r="AF4777"/>
      <c r="AG4777"/>
      <c r="AH4777"/>
      <c r="AI4777"/>
      <c r="AJ4777"/>
      <c r="AK4777"/>
    </row>
    <row r="4778" spans="10:37" ht="15.75"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  <c r="X4778"/>
      <c r="Y4778"/>
      <c r="Z4778"/>
      <c r="AA4778"/>
      <c r="AB4778"/>
      <c r="AC4778"/>
      <c r="AD4778"/>
      <c r="AE4778"/>
      <c r="AF4778"/>
      <c r="AG4778"/>
      <c r="AH4778"/>
      <c r="AI4778"/>
      <c r="AJ4778"/>
      <c r="AK4778"/>
    </row>
    <row r="4779" spans="10:37" ht="15.75"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  <c r="X4779"/>
      <c r="Y4779"/>
      <c r="Z4779"/>
      <c r="AA4779"/>
      <c r="AB4779"/>
      <c r="AC4779"/>
      <c r="AD4779"/>
      <c r="AE4779"/>
      <c r="AF4779"/>
      <c r="AG4779"/>
      <c r="AH4779"/>
      <c r="AI4779"/>
      <c r="AJ4779"/>
      <c r="AK4779"/>
    </row>
    <row r="4780" spans="10:37" ht="15.75"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  <c r="X4780"/>
      <c r="Y4780"/>
      <c r="Z4780"/>
      <c r="AA4780"/>
      <c r="AB4780"/>
      <c r="AC4780"/>
      <c r="AD4780"/>
      <c r="AE4780"/>
      <c r="AF4780"/>
      <c r="AG4780"/>
      <c r="AH4780"/>
      <c r="AI4780"/>
      <c r="AJ4780"/>
      <c r="AK4780"/>
    </row>
    <row r="4781" spans="10:37" ht="15.75"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  <c r="X4781"/>
      <c r="Y4781"/>
      <c r="Z4781"/>
      <c r="AA4781"/>
      <c r="AB4781"/>
      <c r="AC4781"/>
      <c r="AD4781"/>
      <c r="AE4781"/>
      <c r="AF4781"/>
      <c r="AG4781"/>
      <c r="AH4781"/>
      <c r="AI4781"/>
      <c r="AJ4781"/>
      <c r="AK4781"/>
    </row>
    <row r="4782" spans="10:37" ht="15.75"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  <c r="X4782"/>
      <c r="Y4782"/>
      <c r="Z4782"/>
      <c r="AA4782"/>
      <c r="AB4782"/>
      <c r="AC4782"/>
      <c r="AD4782"/>
      <c r="AE4782"/>
      <c r="AF4782"/>
      <c r="AG4782"/>
      <c r="AH4782"/>
      <c r="AI4782"/>
      <c r="AJ4782"/>
      <c r="AK4782"/>
    </row>
    <row r="4783" spans="10:37" ht="15.75"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  <c r="X4783"/>
      <c r="Y4783"/>
      <c r="Z4783"/>
      <c r="AA4783"/>
      <c r="AB4783"/>
      <c r="AC4783"/>
      <c r="AD4783"/>
      <c r="AE4783"/>
      <c r="AF4783"/>
      <c r="AG4783"/>
      <c r="AH4783"/>
      <c r="AI4783"/>
      <c r="AJ4783"/>
      <c r="AK4783"/>
    </row>
    <row r="4784" spans="10:37" ht="15.75">
      <c r="J4784"/>
      <c r="K4784"/>
      <c r="L4784"/>
      <c r="M4784"/>
      <c r="N4784"/>
      <c r="O4784"/>
      <c r="P4784"/>
      <c r="Q4784"/>
      <c r="R4784"/>
      <c r="S4784"/>
      <c r="T4784"/>
      <c r="U4784"/>
      <c r="V4784"/>
      <c r="W4784"/>
      <c r="X4784"/>
      <c r="Y4784"/>
      <c r="Z4784"/>
      <c r="AA4784"/>
      <c r="AB4784"/>
      <c r="AC4784"/>
      <c r="AD4784"/>
      <c r="AE4784"/>
      <c r="AF4784"/>
      <c r="AG4784"/>
      <c r="AH4784"/>
      <c r="AI4784"/>
      <c r="AJ4784"/>
      <c r="AK4784"/>
    </row>
    <row r="4785" spans="10:37" ht="15.75"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  <c r="X4785"/>
      <c r="Y4785"/>
      <c r="Z4785"/>
      <c r="AA4785"/>
      <c r="AB4785"/>
      <c r="AC4785"/>
      <c r="AD4785"/>
      <c r="AE4785"/>
      <c r="AF4785"/>
      <c r="AG4785"/>
      <c r="AH4785"/>
      <c r="AI4785"/>
      <c r="AJ4785"/>
      <c r="AK4785"/>
    </row>
    <row r="4786" spans="10:37" ht="15.75"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  <c r="X4786"/>
      <c r="Y4786"/>
      <c r="Z4786"/>
      <c r="AA4786"/>
      <c r="AB4786"/>
      <c r="AC4786"/>
      <c r="AD4786"/>
      <c r="AE4786"/>
      <c r="AF4786"/>
      <c r="AG4786"/>
      <c r="AH4786"/>
      <c r="AI4786"/>
      <c r="AJ4786"/>
      <c r="AK4786"/>
    </row>
    <row r="4787" spans="10:37" ht="15.75">
      <c r="J4787"/>
      <c r="K4787"/>
      <c r="L4787"/>
      <c r="M4787"/>
      <c r="N4787"/>
      <c r="O4787"/>
      <c r="P4787"/>
      <c r="Q4787"/>
      <c r="R4787"/>
      <c r="S4787"/>
      <c r="T4787"/>
      <c r="U4787"/>
      <c r="V4787"/>
      <c r="W4787"/>
      <c r="X4787"/>
      <c r="Y4787"/>
      <c r="Z4787"/>
      <c r="AA4787"/>
      <c r="AB4787"/>
      <c r="AC4787"/>
      <c r="AD4787"/>
      <c r="AE4787"/>
      <c r="AF4787"/>
      <c r="AG4787"/>
      <c r="AH4787"/>
      <c r="AI4787"/>
      <c r="AJ4787"/>
      <c r="AK4787"/>
    </row>
    <row r="4788" spans="10:37" ht="15.75">
      <c r="J4788"/>
      <c r="K4788"/>
      <c r="L4788"/>
      <c r="M4788"/>
      <c r="N4788"/>
      <c r="O4788"/>
      <c r="P4788"/>
      <c r="Q4788"/>
      <c r="R4788"/>
      <c r="S4788"/>
      <c r="T4788"/>
      <c r="U4788"/>
      <c r="V4788"/>
      <c r="W4788"/>
      <c r="X4788"/>
      <c r="Y4788"/>
      <c r="Z4788"/>
      <c r="AA4788"/>
      <c r="AB4788"/>
      <c r="AC4788"/>
      <c r="AD4788"/>
      <c r="AE4788"/>
      <c r="AF4788"/>
      <c r="AG4788"/>
      <c r="AH4788"/>
      <c r="AI4788"/>
      <c r="AJ4788"/>
      <c r="AK4788"/>
    </row>
    <row r="4789" spans="10:37" ht="15.75">
      <c r="J4789"/>
      <c r="K4789"/>
      <c r="L4789"/>
      <c r="M4789"/>
      <c r="N4789"/>
      <c r="O4789"/>
      <c r="P4789"/>
      <c r="Q4789"/>
      <c r="R4789"/>
      <c r="S4789"/>
      <c r="T4789"/>
      <c r="U4789"/>
      <c r="V4789"/>
      <c r="W4789"/>
      <c r="X4789"/>
      <c r="Y4789"/>
      <c r="Z4789"/>
      <c r="AA4789"/>
      <c r="AB4789"/>
      <c r="AC4789"/>
      <c r="AD4789"/>
      <c r="AE4789"/>
      <c r="AF4789"/>
      <c r="AG4789"/>
      <c r="AH4789"/>
      <c r="AI4789"/>
      <c r="AJ4789"/>
      <c r="AK4789"/>
    </row>
    <row r="4790" spans="10:37" ht="15.75">
      <c r="J4790"/>
      <c r="K4790"/>
      <c r="L4790"/>
      <c r="M4790"/>
      <c r="N4790"/>
      <c r="O4790"/>
      <c r="P4790"/>
      <c r="Q4790"/>
      <c r="R4790"/>
      <c r="S4790"/>
      <c r="T4790"/>
      <c r="U4790"/>
      <c r="V4790"/>
      <c r="W4790"/>
      <c r="X4790"/>
      <c r="Y4790"/>
      <c r="Z4790"/>
      <c r="AA4790"/>
      <c r="AB4790"/>
      <c r="AC4790"/>
      <c r="AD4790"/>
      <c r="AE4790"/>
      <c r="AF4790"/>
      <c r="AG4790"/>
      <c r="AH4790"/>
      <c r="AI4790"/>
      <c r="AJ4790"/>
      <c r="AK4790"/>
    </row>
    <row r="4791" spans="10:37" ht="15.75">
      <c r="J4791"/>
      <c r="K4791"/>
      <c r="L4791"/>
      <c r="M4791"/>
      <c r="N4791"/>
      <c r="O4791"/>
      <c r="P4791"/>
      <c r="Q4791"/>
      <c r="R4791"/>
      <c r="S4791"/>
      <c r="T4791"/>
      <c r="U4791"/>
      <c r="V4791"/>
      <c r="W4791"/>
      <c r="X4791"/>
      <c r="Y4791"/>
      <c r="Z4791"/>
      <c r="AA4791"/>
      <c r="AB4791"/>
      <c r="AC4791"/>
      <c r="AD4791"/>
      <c r="AE4791"/>
      <c r="AF4791"/>
      <c r="AG4791"/>
      <c r="AH4791"/>
      <c r="AI4791"/>
      <c r="AJ4791"/>
      <c r="AK4791"/>
    </row>
    <row r="4792" spans="10:37" ht="15.75">
      <c r="J4792"/>
      <c r="K4792"/>
      <c r="L4792"/>
      <c r="M4792"/>
      <c r="N4792"/>
      <c r="O4792"/>
      <c r="P4792"/>
      <c r="Q4792"/>
      <c r="R4792"/>
      <c r="S4792"/>
      <c r="T4792"/>
      <c r="U4792"/>
      <c r="V4792"/>
      <c r="W4792"/>
      <c r="X4792"/>
      <c r="Y4792"/>
      <c r="Z4792"/>
      <c r="AA4792"/>
      <c r="AB4792"/>
      <c r="AC4792"/>
      <c r="AD4792"/>
      <c r="AE4792"/>
      <c r="AF4792"/>
      <c r="AG4792"/>
      <c r="AH4792"/>
      <c r="AI4792"/>
      <c r="AJ4792"/>
      <c r="AK4792"/>
    </row>
    <row r="4793" spans="10:37" ht="15.75">
      <c r="J4793"/>
      <c r="K4793"/>
      <c r="L4793"/>
      <c r="M4793"/>
      <c r="N4793"/>
      <c r="O4793"/>
      <c r="P4793"/>
      <c r="Q4793"/>
      <c r="R4793"/>
      <c r="S4793"/>
      <c r="T4793"/>
      <c r="U4793"/>
      <c r="V4793"/>
      <c r="W4793"/>
      <c r="X4793"/>
      <c r="Y4793"/>
      <c r="Z4793"/>
      <c r="AA4793"/>
      <c r="AB4793"/>
      <c r="AC4793"/>
      <c r="AD4793"/>
      <c r="AE4793"/>
      <c r="AF4793"/>
      <c r="AG4793"/>
      <c r="AH4793"/>
      <c r="AI4793"/>
      <c r="AJ4793"/>
      <c r="AK4793"/>
    </row>
    <row r="4794" spans="10:37" ht="15.75">
      <c r="J4794"/>
      <c r="K4794"/>
      <c r="L4794"/>
      <c r="M4794"/>
      <c r="N4794"/>
      <c r="O4794"/>
      <c r="P4794"/>
      <c r="Q4794"/>
      <c r="R4794"/>
      <c r="S4794"/>
      <c r="T4794"/>
      <c r="U4794"/>
      <c r="V4794"/>
      <c r="W4794"/>
      <c r="X4794"/>
      <c r="Y4794"/>
      <c r="Z4794"/>
      <c r="AA4794"/>
      <c r="AB4794"/>
      <c r="AC4794"/>
      <c r="AD4794"/>
      <c r="AE4794"/>
      <c r="AF4794"/>
      <c r="AG4794"/>
      <c r="AH4794"/>
      <c r="AI4794"/>
      <c r="AJ4794"/>
      <c r="AK4794"/>
    </row>
    <row r="4795" spans="10:37" ht="15.75">
      <c r="J4795"/>
      <c r="K4795"/>
      <c r="L4795"/>
      <c r="M4795"/>
      <c r="N4795"/>
      <c r="O4795"/>
      <c r="P4795"/>
      <c r="Q4795"/>
      <c r="R4795"/>
      <c r="S4795"/>
      <c r="T4795"/>
      <c r="U4795"/>
      <c r="V4795"/>
      <c r="W4795"/>
      <c r="X4795"/>
      <c r="Y4795"/>
      <c r="Z4795"/>
      <c r="AA4795"/>
      <c r="AB4795"/>
      <c r="AC4795"/>
      <c r="AD4795"/>
      <c r="AE4795"/>
      <c r="AF4795"/>
      <c r="AG4795"/>
      <c r="AH4795"/>
      <c r="AI4795"/>
      <c r="AJ4795"/>
      <c r="AK4795"/>
    </row>
    <row r="4796" spans="10:37" ht="15.75">
      <c r="J4796"/>
      <c r="K4796"/>
      <c r="L4796"/>
      <c r="M4796"/>
      <c r="N4796"/>
      <c r="O4796"/>
      <c r="P4796"/>
      <c r="Q4796"/>
      <c r="R4796"/>
      <c r="S4796"/>
      <c r="T4796"/>
      <c r="U4796"/>
      <c r="V4796"/>
      <c r="W4796"/>
      <c r="X4796"/>
      <c r="Y4796"/>
      <c r="Z4796"/>
      <c r="AA4796"/>
      <c r="AB4796"/>
      <c r="AC4796"/>
      <c r="AD4796"/>
      <c r="AE4796"/>
      <c r="AF4796"/>
      <c r="AG4796"/>
      <c r="AH4796"/>
      <c r="AI4796"/>
      <c r="AJ4796"/>
      <c r="AK4796"/>
    </row>
    <row r="4797" spans="10:37" ht="15.75">
      <c r="J4797"/>
      <c r="K4797"/>
      <c r="L4797"/>
      <c r="M4797"/>
      <c r="N4797"/>
      <c r="O4797"/>
      <c r="P4797"/>
      <c r="Q4797"/>
      <c r="R4797"/>
      <c r="S4797"/>
      <c r="T4797"/>
      <c r="U4797"/>
      <c r="V4797"/>
      <c r="W4797"/>
      <c r="X4797"/>
      <c r="Y4797"/>
      <c r="Z4797"/>
      <c r="AA4797"/>
      <c r="AB4797"/>
      <c r="AC4797"/>
      <c r="AD4797"/>
      <c r="AE4797"/>
      <c r="AF4797"/>
      <c r="AG4797"/>
      <c r="AH4797"/>
      <c r="AI4797"/>
      <c r="AJ4797"/>
      <c r="AK4797"/>
    </row>
    <row r="4798" spans="10:37" ht="15.75">
      <c r="J4798"/>
      <c r="K4798"/>
      <c r="L4798"/>
      <c r="M4798"/>
      <c r="N4798"/>
      <c r="O4798"/>
      <c r="P4798"/>
      <c r="Q4798"/>
      <c r="R4798"/>
      <c r="S4798"/>
      <c r="T4798"/>
      <c r="U4798"/>
      <c r="V4798"/>
      <c r="W4798"/>
      <c r="X4798"/>
      <c r="Y4798"/>
      <c r="Z4798"/>
      <c r="AA4798"/>
      <c r="AB4798"/>
      <c r="AC4798"/>
      <c r="AD4798"/>
      <c r="AE4798"/>
      <c r="AF4798"/>
      <c r="AG4798"/>
      <c r="AH4798"/>
      <c r="AI4798"/>
      <c r="AJ4798"/>
      <c r="AK4798"/>
    </row>
    <row r="4799" spans="10:37" ht="15.75">
      <c r="J4799"/>
      <c r="K4799"/>
      <c r="L4799"/>
      <c r="M4799"/>
      <c r="N4799"/>
      <c r="O4799"/>
      <c r="P4799"/>
      <c r="Q4799"/>
      <c r="R4799"/>
      <c r="S4799"/>
      <c r="T4799"/>
      <c r="U4799"/>
      <c r="V4799"/>
      <c r="W4799"/>
      <c r="X4799"/>
      <c r="Y4799"/>
      <c r="Z4799"/>
      <c r="AA4799"/>
      <c r="AB4799"/>
      <c r="AC4799"/>
      <c r="AD4799"/>
      <c r="AE4799"/>
      <c r="AF4799"/>
      <c r="AG4799"/>
      <c r="AH4799"/>
      <c r="AI4799"/>
      <c r="AJ4799"/>
      <c r="AK4799"/>
    </row>
    <row r="4800" spans="10:37" ht="15.75">
      <c r="J4800"/>
      <c r="K4800"/>
      <c r="L4800"/>
      <c r="M4800"/>
      <c r="N4800"/>
      <c r="O4800"/>
      <c r="P4800"/>
      <c r="Q4800"/>
      <c r="R4800"/>
      <c r="S4800"/>
      <c r="T4800"/>
      <c r="U4800"/>
      <c r="V4800"/>
      <c r="W4800"/>
      <c r="X4800"/>
      <c r="Y4800"/>
      <c r="Z4800"/>
      <c r="AA4800"/>
      <c r="AB4800"/>
      <c r="AC4800"/>
      <c r="AD4800"/>
      <c r="AE4800"/>
      <c r="AF4800"/>
      <c r="AG4800"/>
      <c r="AH4800"/>
      <c r="AI4800"/>
      <c r="AJ4800"/>
      <c r="AK4800"/>
    </row>
    <row r="4801" spans="10:37" ht="15.75">
      <c r="J4801"/>
      <c r="K4801"/>
      <c r="L4801"/>
      <c r="M4801"/>
      <c r="N4801"/>
      <c r="O4801"/>
      <c r="P4801"/>
      <c r="Q4801"/>
      <c r="R4801"/>
      <c r="S4801"/>
      <c r="T4801"/>
      <c r="U4801"/>
      <c r="V4801"/>
      <c r="W4801"/>
      <c r="X4801"/>
      <c r="Y4801"/>
      <c r="Z4801"/>
      <c r="AA4801"/>
      <c r="AB4801"/>
      <c r="AC4801"/>
      <c r="AD4801"/>
      <c r="AE4801"/>
      <c r="AF4801"/>
      <c r="AG4801"/>
      <c r="AH4801"/>
      <c r="AI4801"/>
      <c r="AJ4801"/>
      <c r="AK4801"/>
    </row>
    <row r="4802" spans="10:37" ht="15.75">
      <c r="J4802"/>
      <c r="K4802"/>
      <c r="L4802"/>
      <c r="M4802"/>
      <c r="N4802"/>
      <c r="O4802"/>
      <c r="P4802"/>
      <c r="Q4802"/>
      <c r="R4802"/>
      <c r="S4802"/>
      <c r="T4802"/>
      <c r="U4802"/>
      <c r="V4802"/>
      <c r="W4802"/>
      <c r="X4802"/>
      <c r="Y4802"/>
      <c r="Z4802"/>
      <c r="AA4802"/>
      <c r="AB4802"/>
      <c r="AC4802"/>
      <c r="AD4802"/>
      <c r="AE4802"/>
      <c r="AF4802"/>
      <c r="AG4802"/>
      <c r="AH4802"/>
      <c r="AI4802"/>
      <c r="AJ4802"/>
      <c r="AK4802"/>
    </row>
    <row r="4803" spans="10:37" ht="15.75">
      <c r="J4803"/>
      <c r="K4803"/>
      <c r="L4803"/>
      <c r="M4803"/>
      <c r="N4803"/>
      <c r="O4803"/>
      <c r="P4803"/>
      <c r="Q4803"/>
      <c r="R4803"/>
      <c r="S4803"/>
      <c r="T4803"/>
      <c r="U4803"/>
      <c r="V4803"/>
      <c r="W4803"/>
      <c r="X4803"/>
      <c r="Y4803"/>
      <c r="Z4803"/>
      <c r="AA4803"/>
      <c r="AB4803"/>
      <c r="AC4803"/>
      <c r="AD4803"/>
      <c r="AE4803"/>
      <c r="AF4803"/>
      <c r="AG4803"/>
      <c r="AH4803"/>
      <c r="AI4803"/>
      <c r="AJ4803"/>
      <c r="AK4803"/>
    </row>
    <row r="4804" spans="10:37" ht="15.75">
      <c r="J4804"/>
      <c r="K4804"/>
      <c r="L4804"/>
      <c r="M4804"/>
      <c r="N4804"/>
      <c r="O4804"/>
      <c r="P4804"/>
      <c r="Q4804"/>
      <c r="R4804"/>
      <c r="S4804"/>
      <c r="T4804"/>
      <c r="U4804"/>
      <c r="V4804"/>
      <c r="W4804"/>
      <c r="X4804"/>
      <c r="Y4804"/>
      <c r="Z4804"/>
      <c r="AA4804"/>
      <c r="AB4804"/>
      <c r="AC4804"/>
      <c r="AD4804"/>
      <c r="AE4804"/>
      <c r="AF4804"/>
      <c r="AG4804"/>
      <c r="AH4804"/>
      <c r="AI4804"/>
      <c r="AJ4804"/>
      <c r="AK4804"/>
    </row>
    <row r="4805" spans="10:37" ht="15.75">
      <c r="J4805"/>
      <c r="K4805"/>
      <c r="L4805"/>
      <c r="M4805"/>
      <c r="N4805"/>
      <c r="O4805"/>
      <c r="P4805"/>
      <c r="Q4805"/>
      <c r="R4805"/>
      <c r="S4805"/>
      <c r="T4805"/>
      <c r="U4805"/>
      <c r="V4805"/>
      <c r="W4805"/>
      <c r="X4805"/>
      <c r="Y4805"/>
      <c r="Z4805"/>
      <c r="AA4805"/>
      <c r="AB4805"/>
      <c r="AC4805"/>
      <c r="AD4805"/>
      <c r="AE4805"/>
      <c r="AF4805"/>
      <c r="AG4805"/>
      <c r="AH4805"/>
      <c r="AI4805"/>
      <c r="AJ4805"/>
      <c r="AK4805"/>
    </row>
    <row r="4806" spans="10:37" ht="15.75"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  <c r="X4806"/>
      <c r="Y4806"/>
      <c r="Z4806"/>
      <c r="AA4806"/>
      <c r="AB4806"/>
      <c r="AC4806"/>
      <c r="AD4806"/>
      <c r="AE4806"/>
      <c r="AF4806"/>
      <c r="AG4806"/>
      <c r="AH4806"/>
      <c r="AI4806"/>
      <c r="AJ4806"/>
      <c r="AK4806"/>
    </row>
    <row r="4807" spans="10:37" ht="15.75">
      <c r="J4807"/>
      <c r="K4807"/>
      <c r="L4807"/>
      <c r="M4807"/>
      <c r="N4807"/>
      <c r="O4807"/>
      <c r="P4807"/>
      <c r="Q4807"/>
      <c r="R4807"/>
      <c r="S4807"/>
      <c r="T4807"/>
      <c r="U4807"/>
      <c r="V4807"/>
      <c r="W4807"/>
      <c r="X4807"/>
      <c r="Y4807"/>
      <c r="Z4807"/>
      <c r="AA4807"/>
      <c r="AB4807"/>
      <c r="AC4807"/>
      <c r="AD4807"/>
      <c r="AE4807"/>
      <c r="AF4807"/>
      <c r="AG4807"/>
      <c r="AH4807"/>
      <c r="AI4807"/>
      <c r="AJ4807"/>
      <c r="AK4807"/>
    </row>
    <row r="4808" spans="10:37" ht="15.75">
      <c r="J4808"/>
      <c r="K4808"/>
      <c r="L4808"/>
      <c r="M4808"/>
      <c r="N4808"/>
      <c r="O4808"/>
      <c r="P4808"/>
      <c r="Q4808"/>
      <c r="R4808"/>
      <c r="S4808"/>
      <c r="T4808"/>
      <c r="U4808"/>
      <c r="V4808"/>
      <c r="W4808"/>
      <c r="X4808"/>
      <c r="Y4808"/>
      <c r="Z4808"/>
      <c r="AA4808"/>
      <c r="AB4808"/>
      <c r="AC4808"/>
      <c r="AD4808"/>
      <c r="AE4808"/>
      <c r="AF4808"/>
      <c r="AG4808"/>
      <c r="AH4808"/>
      <c r="AI4808"/>
      <c r="AJ4808"/>
      <c r="AK4808"/>
    </row>
    <row r="4809" spans="10:37" ht="15.75">
      <c r="J4809"/>
      <c r="K4809"/>
      <c r="L4809"/>
      <c r="M4809"/>
      <c r="N4809"/>
      <c r="O4809"/>
      <c r="P4809"/>
      <c r="Q4809"/>
      <c r="R4809"/>
      <c r="S4809"/>
      <c r="T4809"/>
      <c r="U4809"/>
      <c r="V4809"/>
      <c r="W4809"/>
      <c r="X4809"/>
      <c r="Y4809"/>
      <c r="Z4809"/>
      <c r="AA4809"/>
      <c r="AB4809"/>
      <c r="AC4809"/>
      <c r="AD4809"/>
      <c r="AE4809"/>
      <c r="AF4809"/>
      <c r="AG4809"/>
      <c r="AH4809"/>
      <c r="AI4809"/>
      <c r="AJ4809"/>
      <c r="AK4809"/>
    </row>
    <row r="4810" spans="10:37" ht="15.75">
      <c r="J4810"/>
      <c r="K4810"/>
      <c r="L4810"/>
      <c r="M4810"/>
      <c r="N4810"/>
      <c r="O4810"/>
      <c r="P4810"/>
      <c r="Q4810"/>
      <c r="R4810"/>
      <c r="S4810"/>
      <c r="T4810"/>
      <c r="U4810"/>
      <c r="V4810"/>
      <c r="W4810"/>
      <c r="X4810"/>
      <c r="Y4810"/>
      <c r="Z4810"/>
      <c r="AA4810"/>
      <c r="AB4810"/>
      <c r="AC4810"/>
      <c r="AD4810"/>
      <c r="AE4810"/>
      <c r="AF4810"/>
      <c r="AG4810"/>
      <c r="AH4810"/>
      <c r="AI4810"/>
      <c r="AJ4810"/>
      <c r="AK4810"/>
    </row>
    <row r="4811" spans="10:37" ht="15.75">
      <c r="J4811"/>
      <c r="K4811"/>
      <c r="L4811"/>
      <c r="M4811"/>
      <c r="N4811"/>
      <c r="O4811"/>
      <c r="P4811"/>
      <c r="Q4811"/>
      <c r="R4811"/>
      <c r="S4811"/>
      <c r="T4811"/>
      <c r="U4811"/>
      <c r="V4811"/>
      <c r="W4811"/>
      <c r="X4811"/>
      <c r="Y4811"/>
      <c r="Z4811"/>
      <c r="AA4811"/>
      <c r="AB4811"/>
      <c r="AC4811"/>
      <c r="AD4811"/>
      <c r="AE4811"/>
      <c r="AF4811"/>
      <c r="AG4811"/>
      <c r="AH4811"/>
      <c r="AI4811"/>
      <c r="AJ4811"/>
      <c r="AK4811"/>
    </row>
    <row r="4812" spans="10:37" ht="15.75">
      <c r="J4812"/>
      <c r="K4812"/>
      <c r="L4812"/>
      <c r="M4812"/>
      <c r="N4812"/>
      <c r="O4812"/>
      <c r="P4812"/>
      <c r="Q4812"/>
      <c r="R4812"/>
      <c r="S4812"/>
      <c r="T4812"/>
      <c r="U4812"/>
      <c r="V4812"/>
      <c r="W4812"/>
      <c r="X4812"/>
      <c r="Y4812"/>
      <c r="Z4812"/>
      <c r="AA4812"/>
      <c r="AB4812"/>
      <c r="AC4812"/>
      <c r="AD4812"/>
      <c r="AE4812"/>
      <c r="AF4812"/>
      <c r="AG4812"/>
      <c r="AH4812"/>
      <c r="AI4812"/>
      <c r="AJ4812"/>
      <c r="AK4812"/>
    </row>
    <row r="4813" spans="10:37" ht="15.75">
      <c r="J4813"/>
      <c r="K4813"/>
      <c r="L4813"/>
      <c r="M4813"/>
      <c r="N4813"/>
      <c r="O4813"/>
      <c r="P4813"/>
      <c r="Q4813"/>
      <c r="R4813"/>
      <c r="S4813"/>
      <c r="T4813"/>
      <c r="U4813"/>
      <c r="V4813"/>
      <c r="W4813"/>
      <c r="X4813"/>
      <c r="Y4813"/>
      <c r="Z4813"/>
      <c r="AA4813"/>
      <c r="AB4813"/>
      <c r="AC4813"/>
      <c r="AD4813"/>
      <c r="AE4813"/>
      <c r="AF4813"/>
      <c r="AG4813"/>
      <c r="AH4813"/>
      <c r="AI4813"/>
      <c r="AJ4813"/>
      <c r="AK4813"/>
    </row>
    <row r="4814" spans="10:37" ht="15.75">
      <c r="J4814"/>
      <c r="K4814"/>
      <c r="L4814"/>
      <c r="M4814"/>
      <c r="N4814"/>
      <c r="O4814"/>
      <c r="P4814"/>
      <c r="Q4814"/>
      <c r="R4814"/>
      <c r="S4814"/>
      <c r="T4814"/>
      <c r="U4814"/>
      <c r="V4814"/>
      <c r="W4814"/>
      <c r="X4814"/>
      <c r="Y4814"/>
      <c r="Z4814"/>
      <c r="AA4814"/>
      <c r="AB4814"/>
      <c r="AC4814"/>
      <c r="AD4814"/>
      <c r="AE4814"/>
      <c r="AF4814"/>
      <c r="AG4814"/>
      <c r="AH4814"/>
      <c r="AI4814"/>
      <c r="AJ4814"/>
      <c r="AK4814"/>
    </row>
    <row r="4815" spans="10:37" ht="15.75">
      <c r="J4815"/>
      <c r="K4815"/>
      <c r="L4815"/>
      <c r="M4815"/>
      <c r="N4815"/>
      <c r="O4815"/>
      <c r="P4815"/>
      <c r="Q4815"/>
      <c r="R4815"/>
      <c r="S4815"/>
      <c r="T4815"/>
      <c r="U4815"/>
      <c r="V4815"/>
      <c r="W4815"/>
      <c r="X4815"/>
      <c r="Y4815"/>
      <c r="Z4815"/>
      <c r="AA4815"/>
      <c r="AB4815"/>
      <c r="AC4815"/>
      <c r="AD4815"/>
      <c r="AE4815"/>
      <c r="AF4815"/>
      <c r="AG4815"/>
      <c r="AH4815"/>
      <c r="AI4815"/>
      <c r="AJ4815"/>
      <c r="AK4815"/>
    </row>
    <row r="4816" spans="10:37" ht="15.75">
      <c r="J4816"/>
      <c r="K4816"/>
      <c r="L4816"/>
      <c r="M4816"/>
      <c r="N4816"/>
      <c r="O4816"/>
      <c r="P4816"/>
      <c r="Q4816"/>
      <c r="R4816"/>
      <c r="S4816"/>
      <c r="T4816"/>
      <c r="U4816"/>
      <c r="V4816"/>
      <c r="W4816"/>
      <c r="X4816"/>
      <c r="Y4816"/>
      <c r="Z4816"/>
      <c r="AA4816"/>
      <c r="AB4816"/>
      <c r="AC4816"/>
      <c r="AD4816"/>
      <c r="AE4816"/>
      <c r="AF4816"/>
      <c r="AG4816"/>
      <c r="AH4816"/>
      <c r="AI4816"/>
      <c r="AJ4816"/>
      <c r="AK4816"/>
    </row>
    <row r="4817" spans="10:37" ht="15.75">
      <c r="J4817"/>
      <c r="K4817"/>
      <c r="L4817"/>
      <c r="M4817"/>
      <c r="N4817"/>
      <c r="O4817"/>
      <c r="P4817"/>
      <c r="Q4817"/>
      <c r="R4817"/>
      <c r="S4817"/>
      <c r="T4817"/>
      <c r="U4817"/>
      <c r="V4817"/>
      <c r="W4817"/>
      <c r="X4817"/>
      <c r="Y4817"/>
      <c r="Z4817"/>
      <c r="AA4817"/>
      <c r="AB4817"/>
      <c r="AC4817"/>
      <c r="AD4817"/>
      <c r="AE4817"/>
      <c r="AF4817"/>
      <c r="AG4817"/>
      <c r="AH4817"/>
      <c r="AI4817"/>
      <c r="AJ4817"/>
      <c r="AK4817"/>
    </row>
    <row r="4818" spans="10:37" ht="15.75">
      <c r="J4818"/>
      <c r="K4818"/>
      <c r="L4818"/>
      <c r="M4818"/>
      <c r="N4818"/>
      <c r="O4818"/>
      <c r="P4818"/>
      <c r="Q4818"/>
      <c r="R4818"/>
      <c r="S4818"/>
      <c r="T4818"/>
      <c r="U4818"/>
      <c r="V4818"/>
      <c r="W4818"/>
      <c r="X4818"/>
      <c r="Y4818"/>
      <c r="Z4818"/>
      <c r="AA4818"/>
      <c r="AB4818"/>
      <c r="AC4818"/>
      <c r="AD4818"/>
      <c r="AE4818"/>
      <c r="AF4818"/>
      <c r="AG4818"/>
      <c r="AH4818"/>
      <c r="AI4818"/>
      <c r="AJ4818"/>
      <c r="AK4818"/>
    </row>
    <row r="4819" spans="10:37" ht="15.75">
      <c r="J4819"/>
      <c r="K4819"/>
      <c r="L4819"/>
      <c r="M4819"/>
      <c r="N4819"/>
      <c r="O4819"/>
      <c r="P4819"/>
      <c r="Q4819"/>
      <c r="R4819"/>
      <c r="S4819"/>
      <c r="T4819"/>
      <c r="U4819"/>
      <c r="V4819"/>
      <c r="W4819"/>
      <c r="X4819"/>
      <c r="Y4819"/>
      <c r="Z4819"/>
      <c r="AA4819"/>
      <c r="AB4819"/>
      <c r="AC4819"/>
      <c r="AD4819"/>
      <c r="AE4819"/>
      <c r="AF4819"/>
      <c r="AG4819"/>
      <c r="AH4819"/>
      <c r="AI4819"/>
      <c r="AJ4819"/>
      <c r="AK4819"/>
    </row>
    <row r="4820" spans="10:37" ht="15.75">
      <c r="J4820"/>
      <c r="K4820"/>
      <c r="L4820"/>
      <c r="M4820"/>
      <c r="N4820"/>
      <c r="O4820"/>
      <c r="P4820"/>
      <c r="Q4820"/>
      <c r="R4820"/>
      <c r="S4820"/>
      <c r="T4820"/>
      <c r="U4820"/>
      <c r="V4820"/>
      <c r="W4820"/>
      <c r="X4820"/>
      <c r="Y4820"/>
      <c r="Z4820"/>
      <c r="AA4820"/>
      <c r="AB4820"/>
      <c r="AC4820"/>
      <c r="AD4820"/>
      <c r="AE4820"/>
      <c r="AF4820"/>
      <c r="AG4820"/>
      <c r="AH4820"/>
      <c r="AI4820"/>
      <c r="AJ4820"/>
      <c r="AK4820"/>
    </row>
    <row r="4821" spans="10:37" ht="15.75">
      <c r="J4821"/>
      <c r="K4821"/>
      <c r="L4821"/>
      <c r="M4821"/>
      <c r="N4821"/>
      <c r="O4821"/>
      <c r="P4821"/>
      <c r="Q4821"/>
      <c r="R4821"/>
      <c r="S4821"/>
      <c r="T4821"/>
      <c r="U4821"/>
      <c r="V4821"/>
      <c r="W4821"/>
      <c r="X4821"/>
      <c r="Y4821"/>
      <c r="Z4821"/>
      <c r="AA4821"/>
      <c r="AB4821"/>
      <c r="AC4821"/>
      <c r="AD4821"/>
      <c r="AE4821"/>
      <c r="AF4821"/>
      <c r="AG4821"/>
      <c r="AH4821"/>
      <c r="AI4821"/>
      <c r="AJ4821"/>
      <c r="AK4821"/>
    </row>
    <row r="4822" spans="10:37" ht="15.75">
      <c r="J4822"/>
      <c r="K4822"/>
      <c r="L4822"/>
      <c r="M4822"/>
      <c r="N4822"/>
      <c r="O4822"/>
      <c r="P4822"/>
      <c r="Q4822"/>
      <c r="R4822"/>
      <c r="S4822"/>
      <c r="T4822"/>
      <c r="U4822"/>
      <c r="V4822"/>
      <c r="W4822"/>
      <c r="X4822"/>
      <c r="Y4822"/>
      <c r="Z4822"/>
      <c r="AA4822"/>
      <c r="AB4822"/>
      <c r="AC4822"/>
      <c r="AD4822"/>
      <c r="AE4822"/>
      <c r="AF4822"/>
      <c r="AG4822"/>
      <c r="AH4822"/>
      <c r="AI4822"/>
      <c r="AJ4822"/>
      <c r="AK4822"/>
    </row>
    <row r="4823" spans="10:37" ht="15.75">
      <c r="J4823"/>
      <c r="K4823"/>
      <c r="L4823"/>
      <c r="M4823"/>
      <c r="N4823"/>
      <c r="O4823"/>
      <c r="P4823"/>
      <c r="Q4823"/>
      <c r="R4823"/>
      <c r="S4823"/>
      <c r="T4823"/>
      <c r="U4823"/>
      <c r="V4823"/>
      <c r="W4823"/>
      <c r="X4823"/>
      <c r="Y4823"/>
      <c r="Z4823"/>
      <c r="AA4823"/>
      <c r="AB4823"/>
      <c r="AC4823"/>
      <c r="AD4823"/>
      <c r="AE4823"/>
      <c r="AF4823"/>
      <c r="AG4823"/>
      <c r="AH4823"/>
      <c r="AI4823"/>
      <c r="AJ4823"/>
      <c r="AK4823"/>
    </row>
    <row r="4824" spans="10:37" ht="15.75">
      <c r="J4824"/>
      <c r="K4824"/>
      <c r="L4824"/>
      <c r="M4824"/>
      <c r="N4824"/>
      <c r="O4824"/>
      <c r="P4824"/>
      <c r="Q4824"/>
      <c r="R4824"/>
      <c r="S4824"/>
      <c r="T4824"/>
      <c r="U4824"/>
      <c r="V4824"/>
      <c r="W4824"/>
      <c r="X4824"/>
      <c r="Y4824"/>
      <c r="Z4824"/>
      <c r="AA4824"/>
      <c r="AB4824"/>
      <c r="AC4824"/>
      <c r="AD4824"/>
      <c r="AE4824"/>
      <c r="AF4824"/>
      <c r="AG4824"/>
      <c r="AH4824"/>
      <c r="AI4824"/>
      <c r="AJ4824"/>
      <c r="AK4824"/>
    </row>
    <row r="4825" spans="10:37" ht="15.75">
      <c r="J4825"/>
      <c r="K4825"/>
      <c r="L4825"/>
      <c r="M4825"/>
      <c r="N4825"/>
      <c r="O4825"/>
      <c r="P4825"/>
      <c r="Q4825"/>
      <c r="R4825"/>
      <c r="S4825"/>
      <c r="T4825"/>
      <c r="U4825"/>
      <c r="V4825"/>
      <c r="W4825"/>
      <c r="X4825"/>
      <c r="Y4825"/>
      <c r="Z4825"/>
      <c r="AA4825"/>
      <c r="AB4825"/>
      <c r="AC4825"/>
      <c r="AD4825"/>
      <c r="AE4825"/>
      <c r="AF4825"/>
      <c r="AG4825"/>
      <c r="AH4825"/>
      <c r="AI4825"/>
      <c r="AJ4825"/>
      <c r="AK4825"/>
    </row>
    <row r="4826" spans="10:37" ht="15.75">
      <c r="J4826"/>
      <c r="K4826"/>
      <c r="L4826"/>
      <c r="M4826"/>
      <c r="N4826"/>
      <c r="O4826"/>
      <c r="P4826"/>
      <c r="Q4826"/>
      <c r="R4826"/>
      <c r="S4826"/>
      <c r="T4826"/>
      <c r="U4826"/>
      <c r="V4826"/>
      <c r="W4826"/>
      <c r="X4826"/>
      <c r="Y4826"/>
      <c r="Z4826"/>
      <c r="AA4826"/>
      <c r="AB4826"/>
      <c r="AC4826"/>
      <c r="AD4826"/>
      <c r="AE4826"/>
      <c r="AF4826"/>
      <c r="AG4826"/>
      <c r="AH4826"/>
      <c r="AI4826"/>
      <c r="AJ4826"/>
      <c r="AK4826"/>
    </row>
    <row r="4827" spans="10:37" ht="15.75">
      <c r="J4827"/>
      <c r="K4827"/>
      <c r="L4827"/>
      <c r="M4827"/>
      <c r="N4827"/>
      <c r="O4827"/>
      <c r="P4827"/>
      <c r="Q4827"/>
      <c r="R4827"/>
      <c r="S4827"/>
      <c r="T4827"/>
      <c r="U4827"/>
      <c r="V4827"/>
      <c r="W4827"/>
      <c r="X4827"/>
      <c r="Y4827"/>
      <c r="Z4827"/>
      <c r="AA4827"/>
      <c r="AB4827"/>
      <c r="AC4827"/>
      <c r="AD4827"/>
      <c r="AE4827"/>
      <c r="AF4827"/>
      <c r="AG4827"/>
      <c r="AH4827"/>
      <c r="AI4827"/>
      <c r="AJ4827"/>
      <c r="AK4827"/>
    </row>
    <row r="4828" spans="10:37" ht="15.75">
      <c r="J4828"/>
      <c r="K4828"/>
      <c r="L4828"/>
      <c r="M4828"/>
      <c r="N4828"/>
      <c r="O4828"/>
      <c r="P4828"/>
      <c r="Q4828"/>
      <c r="R4828"/>
      <c r="S4828"/>
      <c r="T4828"/>
      <c r="U4828"/>
      <c r="V4828"/>
      <c r="W4828"/>
      <c r="X4828"/>
      <c r="Y4828"/>
      <c r="Z4828"/>
      <c r="AA4828"/>
      <c r="AB4828"/>
      <c r="AC4828"/>
      <c r="AD4828"/>
      <c r="AE4828"/>
      <c r="AF4828"/>
      <c r="AG4828"/>
      <c r="AH4828"/>
      <c r="AI4828"/>
      <c r="AJ4828"/>
      <c r="AK4828"/>
    </row>
    <row r="4829" spans="10:37" ht="15.75">
      <c r="J4829"/>
      <c r="K4829"/>
      <c r="L4829"/>
      <c r="M4829"/>
      <c r="N4829"/>
      <c r="O4829"/>
      <c r="P4829"/>
      <c r="Q4829"/>
      <c r="R4829"/>
      <c r="S4829"/>
      <c r="T4829"/>
      <c r="U4829"/>
      <c r="V4829"/>
      <c r="W4829"/>
      <c r="X4829"/>
      <c r="Y4829"/>
      <c r="Z4829"/>
      <c r="AA4829"/>
      <c r="AB4829"/>
      <c r="AC4829"/>
      <c r="AD4829"/>
      <c r="AE4829"/>
      <c r="AF4829"/>
      <c r="AG4829"/>
      <c r="AH4829"/>
      <c r="AI4829"/>
      <c r="AJ4829"/>
      <c r="AK4829"/>
    </row>
    <row r="4830" spans="10:37" ht="15.75">
      <c r="J4830"/>
      <c r="K4830"/>
      <c r="L4830"/>
      <c r="M4830"/>
      <c r="N4830"/>
      <c r="O4830"/>
      <c r="P4830"/>
      <c r="Q4830"/>
      <c r="R4830"/>
      <c r="S4830"/>
      <c r="T4830"/>
      <c r="U4830"/>
      <c r="V4830"/>
      <c r="W4830"/>
      <c r="X4830"/>
      <c r="Y4830"/>
      <c r="Z4830"/>
      <c r="AA4830"/>
      <c r="AB4830"/>
      <c r="AC4830"/>
      <c r="AD4830"/>
      <c r="AE4830"/>
      <c r="AF4830"/>
      <c r="AG4830"/>
      <c r="AH4830"/>
      <c r="AI4830"/>
      <c r="AJ4830"/>
      <c r="AK4830"/>
    </row>
    <row r="4831" spans="10:37" ht="15.75">
      <c r="J4831"/>
      <c r="K4831"/>
      <c r="L4831"/>
      <c r="M4831"/>
      <c r="N4831"/>
      <c r="O4831"/>
      <c r="P4831"/>
      <c r="Q4831"/>
      <c r="R4831"/>
      <c r="S4831"/>
      <c r="T4831"/>
      <c r="U4831"/>
      <c r="V4831"/>
      <c r="W4831"/>
      <c r="X4831"/>
      <c r="Y4831"/>
      <c r="Z4831"/>
      <c r="AA4831"/>
      <c r="AB4831"/>
      <c r="AC4831"/>
      <c r="AD4831"/>
      <c r="AE4831"/>
      <c r="AF4831"/>
      <c r="AG4831"/>
      <c r="AH4831"/>
      <c r="AI4831"/>
      <c r="AJ4831"/>
      <c r="AK4831"/>
    </row>
    <row r="4832" spans="10:37" ht="15.75">
      <c r="J4832"/>
      <c r="K4832"/>
      <c r="L4832"/>
      <c r="M4832"/>
      <c r="N4832"/>
      <c r="O4832"/>
      <c r="P4832"/>
      <c r="Q4832"/>
      <c r="R4832"/>
      <c r="S4832"/>
      <c r="T4832"/>
      <c r="U4832"/>
      <c r="V4832"/>
      <c r="W4832"/>
      <c r="X4832"/>
      <c r="Y4832"/>
      <c r="Z4832"/>
      <c r="AA4832"/>
      <c r="AB4832"/>
      <c r="AC4832"/>
      <c r="AD4832"/>
      <c r="AE4832"/>
      <c r="AF4832"/>
      <c r="AG4832"/>
      <c r="AH4832"/>
      <c r="AI4832"/>
      <c r="AJ4832"/>
      <c r="AK4832"/>
    </row>
    <row r="4833" spans="10:37" ht="15.75">
      <c r="J4833"/>
      <c r="K4833"/>
      <c r="L4833"/>
      <c r="M4833"/>
      <c r="N4833"/>
      <c r="O4833"/>
      <c r="P4833"/>
      <c r="Q4833"/>
      <c r="R4833"/>
      <c r="S4833"/>
      <c r="T4833"/>
      <c r="U4833"/>
      <c r="V4833"/>
      <c r="W4833"/>
      <c r="X4833"/>
      <c r="Y4833"/>
      <c r="Z4833"/>
      <c r="AA4833"/>
      <c r="AB4833"/>
      <c r="AC4833"/>
      <c r="AD4833"/>
      <c r="AE4833"/>
      <c r="AF4833"/>
      <c r="AG4833"/>
      <c r="AH4833"/>
      <c r="AI4833"/>
      <c r="AJ4833"/>
      <c r="AK4833"/>
    </row>
    <row r="4834" spans="10:37" ht="15.75">
      <c r="J4834"/>
      <c r="K4834"/>
      <c r="L4834"/>
      <c r="M4834"/>
      <c r="N4834"/>
      <c r="O4834"/>
      <c r="P4834"/>
      <c r="Q4834"/>
      <c r="R4834"/>
      <c r="S4834"/>
      <c r="T4834"/>
      <c r="U4834"/>
      <c r="V4834"/>
      <c r="W4834"/>
      <c r="X4834"/>
      <c r="Y4834"/>
      <c r="Z4834"/>
      <c r="AA4834"/>
      <c r="AB4834"/>
      <c r="AC4834"/>
      <c r="AD4834"/>
      <c r="AE4834"/>
      <c r="AF4834"/>
      <c r="AG4834"/>
      <c r="AH4834"/>
      <c r="AI4834"/>
      <c r="AJ4834"/>
      <c r="AK4834"/>
    </row>
    <row r="4835" spans="10:37" ht="15.75">
      <c r="J4835"/>
      <c r="K4835"/>
      <c r="L4835"/>
      <c r="M4835"/>
      <c r="N4835"/>
      <c r="O4835"/>
      <c r="P4835"/>
      <c r="Q4835"/>
      <c r="R4835"/>
      <c r="S4835"/>
      <c r="T4835"/>
      <c r="U4835"/>
      <c r="V4835"/>
      <c r="W4835"/>
      <c r="X4835"/>
      <c r="Y4835"/>
      <c r="Z4835"/>
      <c r="AA4835"/>
      <c r="AB4835"/>
      <c r="AC4835"/>
      <c r="AD4835"/>
      <c r="AE4835"/>
      <c r="AF4835"/>
      <c r="AG4835"/>
      <c r="AH4835"/>
      <c r="AI4835"/>
      <c r="AJ4835"/>
      <c r="AK4835"/>
    </row>
    <row r="4836" spans="10:37" ht="15.75">
      <c r="J4836"/>
      <c r="K4836"/>
      <c r="L4836"/>
      <c r="M4836"/>
      <c r="N4836"/>
      <c r="O4836"/>
      <c r="P4836"/>
      <c r="Q4836"/>
      <c r="R4836"/>
      <c r="S4836"/>
      <c r="T4836"/>
      <c r="U4836"/>
      <c r="V4836"/>
      <c r="W4836"/>
      <c r="X4836"/>
      <c r="Y4836"/>
      <c r="Z4836"/>
      <c r="AA4836"/>
      <c r="AB4836"/>
      <c r="AC4836"/>
      <c r="AD4836"/>
      <c r="AE4836"/>
      <c r="AF4836"/>
      <c r="AG4836"/>
      <c r="AH4836"/>
      <c r="AI4836"/>
      <c r="AJ4836"/>
      <c r="AK4836"/>
    </row>
    <row r="4837" spans="10:37" ht="15.75">
      <c r="J4837"/>
      <c r="K4837"/>
      <c r="L4837"/>
      <c r="M4837"/>
      <c r="N4837"/>
      <c r="O4837"/>
      <c r="P4837"/>
      <c r="Q4837"/>
      <c r="R4837"/>
      <c r="S4837"/>
      <c r="T4837"/>
      <c r="U4837"/>
      <c r="V4837"/>
      <c r="W4837"/>
      <c r="X4837"/>
      <c r="Y4837"/>
      <c r="Z4837"/>
      <c r="AA4837"/>
      <c r="AB4837"/>
      <c r="AC4837"/>
      <c r="AD4837"/>
      <c r="AE4837"/>
      <c r="AF4837"/>
      <c r="AG4837"/>
      <c r="AH4837"/>
      <c r="AI4837"/>
      <c r="AJ4837"/>
      <c r="AK4837"/>
    </row>
    <row r="4838" spans="10:37" ht="15.75">
      <c r="J4838"/>
      <c r="K4838"/>
      <c r="L4838"/>
      <c r="M4838"/>
      <c r="N4838"/>
      <c r="O4838"/>
      <c r="P4838"/>
      <c r="Q4838"/>
      <c r="R4838"/>
      <c r="S4838"/>
      <c r="T4838"/>
      <c r="U4838"/>
      <c r="V4838"/>
      <c r="W4838"/>
      <c r="X4838"/>
      <c r="Y4838"/>
      <c r="Z4838"/>
      <c r="AA4838"/>
      <c r="AB4838"/>
      <c r="AC4838"/>
      <c r="AD4838"/>
      <c r="AE4838"/>
      <c r="AF4838"/>
      <c r="AG4838"/>
      <c r="AH4838"/>
      <c r="AI4838"/>
      <c r="AJ4838"/>
      <c r="AK4838"/>
    </row>
    <row r="4839" spans="10:37" ht="15.75">
      <c r="J4839"/>
      <c r="K4839"/>
      <c r="L4839"/>
      <c r="M4839"/>
      <c r="N4839"/>
      <c r="O4839"/>
      <c r="P4839"/>
      <c r="Q4839"/>
      <c r="R4839"/>
      <c r="S4839"/>
      <c r="T4839"/>
      <c r="U4839"/>
      <c r="V4839"/>
      <c r="W4839"/>
      <c r="X4839"/>
      <c r="Y4839"/>
      <c r="Z4839"/>
      <c r="AA4839"/>
      <c r="AB4839"/>
      <c r="AC4839"/>
      <c r="AD4839"/>
      <c r="AE4839"/>
      <c r="AF4839"/>
      <c r="AG4839"/>
      <c r="AH4839"/>
      <c r="AI4839"/>
      <c r="AJ4839"/>
      <c r="AK4839"/>
    </row>
    <row r="4840" spans="10:37" ht="15.75">
      <c r="J4840"/>
      <c r="K4840"/>
      <c r="L4840"/>
      <c r="M4840"/>
      <c r="N4840"/>
      <c r="O4840"/>
      <c r="P4840"/>
      <c r="Q4840"/>
      <c r="R4840"/>
      <c r="S4840"/>
      <c r="T4840"/>
      <c r="U4840"/>
      <c r="V4840"/>
      <c r="W4840"/>
      <c r="X4840"/>
      <c r="Y4840"/>
      <c r="Z4840"/>
      <c r="AA4840"/>
      <c r="AB4840"/>
      <c r="AC4840"/>
      <c r="AD4840"/>
      <c r="AE4840"/>
      <c r="AF4840"/>
      <c r="AG4840"/>
      <c r="AH4840"/>
      <c r="AI4840"/>
      <c r="AJ4840"/>
      <c r="AK4840"/>
    </row>
    <row r="4841" spans="10:37" ht="15.75">
      <c r="J4841"/>
      <c r="K4841"/>
      <c r="L4841"/>
      <c r="M4841"/>
      <c r="N4841"/>
      <c r="O4841"/>
      <c r="P4841"/>
      <c r="Q4841"/>
      <c r="R4841"/>
      <c r="S4841"/>
      <c r="T4841"/>
      <c r="U4841"/>
      <c r="V4841"/>
      <c r="W4841"/>
      <c r="X4841"/>
      <c r="Y4841"/>
      <c r="Z4841"/>
      <c r="AA4841"/>
      <c r="AB4841"/>
      <c r="AC4841"/>
      <c r="AD4841"/>
      <c r="AE4841"/>
      <c r="AF4841"/>
      <c r="AG4841"/>
      <c r="AH4841"/>
      <c r="AI4841"/>
      <c r="AJ4841"/>
      <c r="AK4841"/>
    </row>
    <row r="4842" spans="10:37" ht="15.75">
      <c r="J4842"/>
      <c r="K4842"/>
      <c r="L4842"/>
      <c r="M4842"/>
      <c r="N4842"/>
      <c r="O4842"/>
      <c r="P4842"/>
      <c r="Q4842"/>
      <c r="R4842"/>
      <c r="S4842"/>
      <c r="T4842"/>
      <c r="U4842"/>
      <c r="V4842"/>
      <c r="W4842"/>
      <c r="X4842"/>
      <c r="Y4842"/>
      <c r="Z4842"/>
      <c r="AA4842"/>
      <c r="AB4842"/>
      <c r="AC4842"/>
      <c r="AD4842"/>
      <c r="AE4842"/>
      <c r="AF4842"/>
      <c r="AG4842"/>
      <c r="AH4842"/>
      <c r="AI4842"/>
      <c r="AJ4842"/>
      <c r="AK4842"/>
    </row>
    <row r="4843" spans="10:37" ht="15.75">
      <c r="J4843"/>
      <c r="K4843"/>
      <c r="L4843"/>
      <c r="M4843"/>
      <c r="N4843"/>
      <c r="O4843"/>
      <c r="P4843"/>
      <c r="Q4843"/>
      <c r="R4843"/>
      <c r="S4843"/>
      <c r="T4843"/>
      <c r="U4843"/>
      <c r="V4843"/>
      <c r="W4843"/>
      <c r="X4843"/>
      <c r="Y4843"/>
      <c r="Z4843"/>
      <c r="AA4843"/>
      <c r="AB4843"/>
      <c r="AC4843"/>
      <c r="AD4843"/>
      <c r="AE4843"/>
      <c r="AF4843"/>
      <c r="AG4843"/>
      <c r="AH4843"/>
      <c r="AI4843"/>
      <c r="AJ4843"/>
      <c r="AK4843"/>
    </row>
    <row r="4844" spans="10:37" ht="15.75">
      <c r="J4844"/>
      <c r="K4844"/>
      <c r="L4844"/>
      <c r="M4844"/>
      <c r="N4844"/>
      <c r="O4844"/>
      <c r="P4844"/>
      <c r="Q4844"/>
      <c r="R4844"/>
      <c r="S4844"/>
      <c r="T4844"/>
      <c r="U4844"/>
      <c r="V4844"/>
      <c r="W4844"/>
      <c r="X4844"/>
      <c r="Y4844"/>
      <c r="Z4844"/>
      <c r="AA4844"/>
      <c r="AB4844"/>
      <c r="AC4844"/>
      <c r="AD4844"/>
      <c r="AE4844"/>
      <c r="AF4844"/>
      <c r="AG4844"/>
      <c r="AH4844"/>
      <c r="AI4844"/>
      <c r="AJ4844"/>
      <c r="AK4844"/>
    </row>
    <row r="4845" spans="10:37" ht="15.75">
      <c r="J4845"/>
      <c r="K4845"/>
      <c r="L4845"/>
      <c r="M4845"/>
      <c r="N4845"/>
      <c r="O4845"/>
      <c r="P4845"/>
      <c r="Q4845"/>
      <c r="R4845"/>
      <c r="S4845"/>
      <c r="T4845"/>
      <c r="U4845"/>
      <c r="V4845"/>
      <c r="W4845"/>
      <c r="X4845"/>
      <c r="Y4845"/>
      <c r="Z4845"/>
      <c r="AA4845"/>
      <c r="AB4845"/>
      <c r="AC4845"/>
      <c r="AD4845"/>
      <c r="AE4845"/>
      <c r="AF4845"/>
      <c r="AG4845"/>
      <c r="AH4845"/>
      <c r="AI4845"/>
      <c r="AJ4845"/>
      <c r="AK4845"/>
    </row>
    <row r="4846" spans="10:37" ht="15.75">
      <c r="J4846"/>
      <c r="K4846"/>
      <c r="L4846"/>
      <c r="M4846"/>
      <c r="N4846"/>
      <c r="O4846"/>
      <c r="P4846"/>
      <c r="Q4846"/>
      <c r="R4846"/>
      <c r="S4846"/>
      <c r="T4846"/>
      <c r="U4846"/>
      <c r="V4846"/>
      <c r="W4846"/>
      <c r="X4846"/>
      <c r="Y4846"/>
      <c r="Z4846"/>
      <c r="AA4846"/>
      <c r="AB4846"/>
      <c r="AC4846"/>
      <c r="AD4846"/>
      <c r="AE4846"/>
      <c r="AF4846"/>
      <c r="AG4846"/>
      <c r="AH4846"/>
      <c r="AI4846"/>
      <c r="AJ4846"/>
      <c r="AK4846"/>
    </row>
    <row r="4847" spans="10:37" ht="15.75"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  <c r="X4847"/>
      <c r="Y4847"/>
      <c r="Z4847"/>
      <c r="AA4847"/>
      <c r="AB4847"/>
      <c r="AC4847"/>
      <c r="AD4847"/>
      <c r="AE4847"/>
      <c r="AF4847"/>
      <c r="AG4847"/>
      <c r="AH4847"/>
      <c r="AI4847"/>
      <c r="AJ4847"/>
      <c r="AK4847"/>
    </row>
    <row r="4848" spans="10:37" ht="15.75">
      <c r="J4848"/>
      <c r="K4848"/>
      <c r="L4848"/>
      <c r="M4848"/>
      <c r="N4848"/>
      <c r="O4848"/>
      <c r="P4848"/>
      <c r="Q4848"/>
      <c r="R4848"/>
      <c r="S4848"/>
      <c r="T4848"/>
      <c r="U4848"/>
      <c r="V4848"/>
      <c r="W4848"/>
      <c r="X4848"/>
      <c r="Y4848"/>
      <c r="Z4848"/>
      <c r="AA4848"/>
      <c r="AB4848"/>
      <c r="AC4848"/>
      <c r="AD4848"/>
      <c r="AE4848"/>
      <c r="AF4848"/>
      <c r="AG4848"/>
      <c r="AH4848"/>
      <c r="AI4848"/>
      <c r="AJ4848"/>
      <c r="AK4848"/>
    </row>
    <row r="4849" spans="10:37" ht="15.75">
      <c r="J4849"/>
      <c r="K4849"/>
      <c r="L4849"/>
      <c r="M4849"/>
      <c r="N4849"/>
      <c r="O4849"/>
      <c r="P4849"/>
      <c r="Q4849"/>
      <c r="R4849"/>
      <c r="S4849"/>
      <c r="T4849"/>
      <c r="U4849"/>
      <c r="V4849"/>
      <c r="W4849"/>
      <c r="X4849"/>
      <c r="Y4849"/>
      <c r="Z4849"/>
      <c r="AA4849"/>
      <c r="AB4849"/>
      <c r="AC4849"/>
      <c r="AD4849"/>
      <c r="AE4849"/>
      <c r="AF4849"/>
      <c r="AG4849"/>
      <c r="AH4849"/>
      <c r="AI4849"/>
      <c r="AJ4849"/>
      <c r="AK4849"/>
    </row>
    <row r="4850" spans="10:37" ht="15.75">
      <c r="J4850"/>
      <c r="K4850"/>
      <c r="L4850"/>
      <c r="M4850"/>
      <c r="N4850"/>
      <c r="O4850"/>
      <c r="P4850"/>
      <c r="Q4850"/>
      <c r="R4850"/>
      <c r="S4850"/>
      <c r="T4850"/>
      <c r="U4850"/>
      <c r="V4850"/>
      <c r="W4850"/>
      <c r="X4850"/>
      <c r="Y4850"/>
      <c r="Z4850"/>
      <c r="AA4850"/>
      <c r="AB4850"/>
      <c r="AC4850"/>
      <c r="AD4850"/>
      <c r="AE4850"/>
      <c r="AF4850"/>
      <c r="AG4850"/>
      <c r="AH4850"/>
      <c r="AI4850"/>
      <c r="AJ4850"/>
      <c r="AK4850"/>
    </row>
    <row r="4851" spans="10:37" ht="15.75"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  <c r="X4851"/>
      <c r="Y4851"/>
      <c r="Z4851"/>
      <c r="AA4851"/>
      <c r="AB4851"/>
      <c r="AC4851"/>
      <c r="AD4851"/>
      <c r="AE4851"/>
      <c r="AF4851"/>
      <c r="AG4851"/>
      <c r="AH4851"/>
      <c r="AI4851"/>
      <c r="AJ4851"/>
      <c r="AK4851"/>
    </row>
    <row r="4852" spans="10:37" ht="15.75">
      <c r="J4852"/>
      <c r="K4852"/>
      <c r="L4852"/>
      <c r="M4852"/>
      <c r="N4852"/>
      <c r="O4852"/>
      <c r="P4852"/>
      <c r="Q4852"/>
      <c r="R4852"/>
      <c r="S4852"/>
      <c r="T4852"/>
      <c r="U4852"/>
      <c r="V4852"/>
      <c r="W4852"/>
      <c r="X4852"/>
      <c r="Y4852"/>
      <c r="Z4852"/>
      <c r="AA4852"/>
      <c r="AB4852"/>
      <c r="AC4852"/>
      <c r="AD4852"/>
      <c r="AE4852"/>
      <c r="AF4852"/>
      <c r="AG4852"/>
      <c r="AH4852"/>
      <c r="AI4852"/>
      <c r="AJ4852"/>
      <c r="AK4852"/>
    </row>
    <row r="4853" spans="10:37" ht="15.75">
      <c r="J4853"/>
      <c r="K4853"/>
      <c r="L4853"/>
      <c r="M4853"/>
      <c r="N4853"/>
      <c r="O4853"/>
      <c r="P4853"/>
      <c r="Q4853"/>
      <c r="R4853"/>
      <c r="S4853"/>
      <c r="T4853"/>
      <c r="U4853"/>
      <c r="V4853"/>
      <c r="W4853"/>
      <c r="X4853"/>
      <c r="Y4853"/>
      <c r="Z4853"/>
      <c r="AA4853"/>
      <c r="AB4853"/>
      <c r="AC4853"/>
      <c r="AD4853"/>
      <c r="AE4853"/>
      <c r="AF4853"/>
      <c r="AG4853"/>
      <c r="AH4853"/>
      <c r="AI4853"/>
      <c r="AJ4853"/>
      <c r="AK4853"/>
    </row>
    <row r="4854" spans="10:37" ht="15.75">
      <c r="J4854"/>
      <c r="K4854"/>
      <c r="L4854"/>
      <c r="M4854"/>
      <c r="N4854"/>
      <c r="O4854"/>
      <c r="P4854"/>
      <c r="Q4854"/>
      <c r="R4854"/>
      <c r="S4854"/>
      <c r="T4854"/>
      <c r="U4854"/>
      <c r="V4854"/>
      <c r="W4854"/>
      <c r="X4854"/>
      <c r="Y4854"/>
      <c r="Z4854"/>
      <c r="AA4854"/>
      <c r="AB4854"/>
      <c r="AC4854"/>
      <c r="AD4854"/>
      <c r="AE4854"/>
      <c r="AF4854"/>
      <c r="AG4854"/>
      <c r="AH4854"/>
      <c r="AI4854"/>
      <c r="AJ4854"/>
      <c r="AK4854"/>
    </row>
    <row r="4855" spans="10:37" ht="15.75">
      <c r="J4855"/>
      <c r="K4855"/>
      <c r="L4855"/>
      <c r="M4855"/>
      <c r="N4855"/>
      <c r="O4855"/>
      <c r="P4855"/>
      <c r="Q4855"/>
      <c r="R4855"/>
      <c r="S4855"/>
      <c r="T4855"/>
      <c r="U4855"/>
      <c r="V4855"/>
      <c r="W4855"/>
      <c r="X4855"/>
      <c r="Y4855"/>
      <c r="Z4855"/>
      <c r="AA4855"/>
      <c r="AB4855"/>
      <c r="AC4855"/>
      <c r="AD4855"/>
      <c r="AE4855"/>
      <c r="AF4855"/>
      <c r="AG4855"/>
      <c r="AH4855"/>
      <c r="AI4855"/>
      <c r="AJ4855"/>
      <c r="AK4855"/>
    </row>
    <row r="4856" spans="10:37" ht="15.75">
      <c r="J4856"/>
      <c r="K4856"/>
      <c r="L4856"/>
      <c r="M4856"/>
      <c r="N4856"/>
      <c r="O4856"/>
      <c r="P4856"/>
      <c r="Q4856"/>
      <c r="R4856"/>
      <c r="S4856"/>
      <c r="T4856"/>
      <c r="U4856"/>
      <c r="V4856"/>
      <c r="W4856"/>
      <c r="X4856"/>
      <c r="Y4856"/>
      <c r="Z4856"/>
      <c r="AA4856"/>
      <c r="AB4856"/>
      <c r="AC4856"/>
      <c r="AD4856"/>
      <c r="AE4856"/>
      <c r="AF4856"/>
      <c r="AG4856"/>
      <c r="AH4856"/>
      <c r="AI4856"/>
      <c r="AJ4856"/>
      <c r="AK4856"/>
    </row>
    <row r="4857" spans="10:37" ht="15.75">
      <c r="J4857"/>
      <c r="K4857"/>
      <c r="L4857"/>
      <c r="M4857"/>
      <c r="N4857"/>
      <c r="O4857"/>
      <c r="P4857"/>
      <c r="Q4857"/>
      <c r="R4857"/>
      <c r="S4857"/>
      <c r="T4857"/>
      <c r="U4857"/>
      <c r="V4857"/>
      <c r="W4857"/>
      <c r="X4857"/>
      <c r="Y4857"/>
      <c r="Z4857"/>
      <c r="AA4857"/>
      <c r="AB4857"/>
      <c r="AC4857"/>
      <c r="AD4857"/>
      <c r="AE4857"/>
      <c r="AF4857"/>
      <c r="AG4857"/>
      <c r="AH4857"/>
      <c r="AI4857"/>
      <c r="AJ4857"/>
      <c r="AK4857"/>
    </row>
    <row r="4858" spans="10:37" ht="15.75">
      <c r="J4858"/>
      <c r="K4858"/>
      <c r="L4858"/>
      <c r="M4858"/>
      <c r="N4858"/>
      <c r="O4858"/>
      <c r="P4858"/>
      <c r="Q4858"/>
      <c r="R4858"/>
      <c r="S4858"/>
      <c r="T4858"/>
      <c r="U4858"/>
      <c r="V4858"/>
      <c r="W4858"/>
      <c r="X4858"/>
      <c r="Y4858"/>
      <c r="Z4858"/>
      <c r="AA4858"/>
      <c r="AB4858"/>
      <c r="AC4858"/>
      <c r="AD4858"/>
      <c r="AE4858"/>
      <c r="AF4858"/>
      <c r="AG4858"/>
      <c r="AH4858"/>
      <c r="AI4858"/>
      <c r="AJ4858"/>
      <c r="AK4858"/>
    </row>
    <row r="4859" spans="10:37" ht="15.75"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  <c r="X4859"/>
      <c r="Y4859"/>
      <c r="Z4859"/>
      <c r="AA4859"/>
      <c r="AB4859"/>
      <c r="AC4859"/>
      <c r="AD4859"/>
      <c r="AE4859"/>
      <c r="AF4859"/>
      <c r="AG4859"/>
      <c r="AH4859"/>
      <c r="AI4859"/>
      <c r="AJ4859"/>
      <c r="AK4859"/>
    </row>
    <row r="4860" spans="10:37" ht="15.75">
      <c r="J4860"/>
      <c r="K4860"/>
      <c r="L4860"/>
      <c r="M4860"/>
      <c r="N4860"/>
      <c r="O4860"/>
      <c r="P4860"/>
      <c r="Q4860"/>
      <c r="R4860"/>
      <c r="S4860"/>
      <c r="T4860"/>
      <c r="U4860"/>
      <c r="V4860"/>
      <c r="W4860"/>
      <c r="X4860"/>
      <c r="Y4860"/>
      <c r="Z4860"/>
      <c r="AA4860"/>
      <c r="AB4860"/>
      <c r="AC4860"/>
      <c r="AD4860"/>
      <c r="AE4860"/>
      <c r="AF4860"/>
      <c r="AG4860"/>
      <c r="AH4860"/>
      <c r="AI4860"/>
      <c r="AJ4860"/>
      <c r="AK4860"/>
    </row>
    <row r="4861" spans="10:37" ht="15.75">
      <c r="J4861"/>
      <c r="K4861"/>
      <c r="L4861"/>
      <c r="M4861"/>
      <c r="N4861"/>
      <c r="O4861"/>
      <c r="P4861"/>
      <c r="Q4861"/>
      <c r="R4861"/>
      <c r="S4861"/>
      <c r="T4861"/>
      <c r="U4861"/>
      <c r="V4861"/>
      <c r="W4861"/>
      <c r="X4861"/>
      <c r="Y4861"/>
      <c r="Z4861"/>
      <c r="AA4861"/>
      <c r="AB4861"/>
      <c r="AC4861"/>
      <c r="AD4861"/>
      <c r="AE4861"/>
      <c r="AF4861"/>
      <c r="AG4861"/>
      <c r="AH4861"/>
      <c r="AI4861"/>
      <c r="AJ4861"/>
      <c r="AK4861"/>
    </row>
    <row r="4862" spans="10:37" ht="15.75">
      <c r="J4862"/>
      <c r="K4862"/>
      <c r="L4862"/>
      <c r="M4862"/>
      <c r="N4862"/>
      <c r="O4862"/>
      <c r="P4862"/>
      <c r="Q4862"/>
      <c r="R4862"/>
      <c r="S4862"/>
      <c r="T4862"/>
      <c r="U4862"/>
      <c r="V4862"/>
      <c r="W4862"/>
      <c r="X4862"/>
      <c r="Y4862"/>
      <c r="Z4862"/>
      <c r="AA4862"/>
      <c r="AB4862"/>
      <c r="AC4862"/>
      <c r="AD4862"/>
      <c r="AE4862"/>
      <c r="AF4862"/>
      <c r="AG4862"/>
      <c r="AH4862"/>
      <c r="AI4862"/>
      <c r="AJ4862"/>
      <c r="AK4862"/>
    </row>
    <row r="4863" spans="10:37" ht="15.75">
      <c r="J4863"/>
      <c r="K4863"/>
      <c r="L4863"/>
      <c r="M4863"/>
      <c r="N4863"/>
      <c r="O4863"/>
      <c r="P4863"/>
      <c r="Q4863"/>
      <c r="R4863"/>
      <c r="S4863"/>
      <c r="T4863"/>
      <c r="U4863"/>
      <c r="V4863"/>
      <c r="W4863"/>
      <c r="X4863"/>
      <c r="Y4863"/>
      <c r="Z4863"/>
      <c r="AA4863"/>
      <c r="AB4863"/>
      <c r="AC4863"/>
      <c r="AD4863"/>
      <c r="AE4863"/>
      <c r="AF4863"/>
      <c r="AG4863"/>
      <c r="AH4863"/>
      <c r="AI4863"/>
      <c r="AJ4863"/>
      <c r="AK4863"/>
    </row>
    <row r="4864" spans="10:37" ht="15.75">
      <c r="J4864"/>
      <c r="K4864"/>
      <c r="L4864"/>
      <c r="M4864"/>
      <c r="N4864"/>
      <c r="O4864"/>
      <c r="P4864"/>
      <c r="Q4864"/>
      <c r="R4864"/>
      <c r="S4864"/>
      <c r="T4864"/>
      <c r="U4864"/>
      <c r="V4864"/>
      <c r="W4864"/>
      <c r="X4864"/>
      <c r="Y4864"/>
      <c r="Z4864"/>
      <c r="AA4864"/>
      <c r="AB4864"/>
      <c r="AC4864"/>
      <c r="AD4864"/>
      <c r="AE4864"/>
      <c r="AF4864"/>
      <c r="AG4864"/>
      <c r="AH4864"/>
      <c r="AI4864"/>
      <c r="AJ4864"/>
      <c r="AK4864"/>
    </row>
    <row r="4865" spans="10:37" ht="15.75">
      <c r="J4865"/>
      <c r="K4865"/>
      <c r="L4865"/>
      <c r="M4865"/>
      <c r="N4865"/>
      <c r="O4865"/>
      <c r="P4865"/>
      <c r="Q4865"/>
      <c r="R4865"/>
      <c r="S4865"/>
      <c r="T4865"/>
      <c r="U4865"/>
      <c r="V4865"/>
      <c r="W4865"/>
      <c r="X4865"/>
      <c r="Y4865"/>
      <c r="Z4865"/>
      <c r="AA4865"/>
      <c r="AB4865"/>
      <c r="AC4865"/>
      <c r="AD4865"/>
      <c r="AE4865"/>
      <c r="AF4865"/>
      <c r="AG4865"/>
      <c r="AH4865"/>
      <c r="AI4865"/>
      <c r="AJ4865"/>
      <c r="AK4865"/>
    </row>
    <row r="4866" spans="10:37" ht="15.75">
      <c r="J4866"/>
      <c r="K4866"/>
      <c r="L4866"/>
      <c r="M4866"/>
      <c r="N4866"/>
      <c r="O4866"/>
      <c r="P4866"/>
      <c r="Q4866"/>
      <c r="R4866"/>
      <c r="S4866"/>
      <c r="T4866"/>
      <c r="U4866"/>
      <c r="V4866"/>
      <c r="W4866"/>
      <c r="X4866"/>
      <c r="Y4866"/>
      <c r="Z4866"/>
      <c r="AA4866"/>
      <c r="AB4866"/>
      <c r="AC4866"/>
      <c r="AD4866"/>
      <c r="AE4866"/>
      <c r="AF4866"/>
      <c r="AG4866"/>
      <c r="AH4866"/>
      <c r="AI4866"/>
      <c r="AJ4866"/>
      <c r="AK4866"/>
    </row>
    <row r="4867" spans="10:37" ht="15.75">
      <c r="J4867"/>
      <c r="K4867"/>
      <c r="L4867"/>
      <c r="M4867"/>
      <c r="N4867"/>
      <c r="O4867"/>
      <c r="P4867"/>
      <c r="Q4867"/>
      <c r="R4867"/>
      <c r="S4867"/>
      <c r="T4867"/>
      <c r="U4867"/>
      <c r="V4867"/>
      <c r="W4867"/>
      <c r="X4867"/>
      <c r="Y4867"/>
      <c r="Z4867"/>
      <c r="AA4867"/>
      <c r="AB4867"/>
      <c r="AC4867"/>
      <c r="AD4867"/>
      <c r="AE4867"/>
      <c r="AF4867"/>
      <c r="AG4867"/>
      <c r="AH4867"/>
      <c r="AI4867"/>
      <c r="AJ4867"/>
      <c r="AK4867"/>
    </row>
    <row r="4868" spans="10:37" ht="15.75">
      <c r="J4868"/>
      <c r="K4868"/>
      <c r="L4868"/>
      <c r="M4868"/>
      <c r="N4868"/>
      <c r="O4868"/>
      <c r="P4868"/>
      <c r="Q4868"/>
      <c r="R4868"/>
      <c r="S4868"/>
      <c r="T4868"/>
      <c r="U4868"/>
      <c r="V4868"/>
      <c r="W4868"/>
      <c r="X4868"/>
      <c r="Y4868"/>
      <c r="Z4868"/>
      <c r="AA4868"/>
      <c r="AB4868"/>
      <c r="AC4868"/>
      <c r="AD4868"/>
      <c r="AE4868"/>
      <c r="AF4868"/>
      <c r="AG4868"/>
      <c r="AH4868"/>
      <c r="AI4868"/>
      <c r="AJ4868"/>
      <c r="AK4868"/>
    </row>
    <row r="4869" spans="10:37" ht="15.75">
      <c r="J4869"/>
      <c r="K4869"/>
      <c r="L4869"/>
      <c r="M4869"/>
      <c r="N4869"/>
      <c r="O4869"/>
      <c r="P4869"/>
      <c r="Q4869"/>
      <c r="R4869"/>
      <c r="S4869"/>
      <c r="T4869"/>
      <c r="U4869"/>
      <c r="V4869"/>
      <c r="W4869"/>
      <c r="X4869"/>
      <c r="Y4869"/>
      <c r="Z4869"/>
      <c r="AA4869"/>
      <c r="AB4869"/>
      <c r="AC4869"/>
      <c r="AD4869"/>
      <c r="AE4869"/>
      <c r="AF4869"/>
      <c r="AG4869"/>
      <c r="AH4869"/>
      <c r="AI4869"/>
      <c r="AJ4869"/>
      <c r="AK4869"/>
    </row>
    <row r="4870" spans="10:37" ht="15.75"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  <c r="X4870"/>
      <c r="Y4870"/>
      <c r="Z4870"/>
      <c r="AA4870"/>
      <c r="AB4870"/>
      <c r="AC4870"/>
      <c r="AD4870"/>
      <c r="AE4870"/>
      <c r="AF4870"/>
      <c r="AG4870"/>
      <c r="AH4870"/>
      <c r="AI4870"/>
      <c r="AJ4870"/>
      <c r="AK4870"/>
    </row>
    <row r="4871" spans="10:37" ht="15.75">
      <c r="J4871"/>
      <c r="K4871"/>
      <c r="L4871"/>
      <c r="M4871"/>
      <c r="N4871"/>
      <c r="O4871"/>
      <c r="P4871"/>
      <c r="Q4871"/>
      <c r="R4871"/>
      <c r="S4871"/>
      <c r="T4871"/>
      <c r="U4871"/>
      <c r="V4871"/>
      <c r="W4871"/>
      <c r="X4871"/>
      <c r="Y4871"/>
      <c r="Z4871"/>
      <c r="AA4871"/>
      <c r="AB4871"/>
      <c r="AC4871"/>
      <c r="AD4871"/>
      <c r="AE4871"/>
      <c r="AF4871"/>
      <c r="AG4871"/>
      <c r="AH4871"/>
      <c r="AI4871"/>
      <c r="AJ4871"/>
      <c r="AK4871"/>
    </row>
    <row r="4872" spans="10:37" ht="15.75">
      <c r="J4872"/>
      <c r="K4872"/>
      <c r="L4872"/>
      <c r="M4872"/>
      <c r="N4872"/>
      <c r="O4872"/>
      <c r="P4872"/>
      <c r="Q4872"/>
      <c r="R4872"/>
      <c r="S4872"/>
      <c r="T4872"/>
      <c r="U4872"/>
      <c r="V4872"/>
      <c r="W4872"/>
      <c r="X4872"/>
      <c r="Y4872"/>
      <c r="Z4872"/>
      <c r="AA4872"/>
      <c r="AB4872"/>
      <c r="AC4872"/>
      <c r="AD4872"/>
      <c r="AE4872"/>
      <c r="AF4872"/>
      <c r="AG4872"/>
      <c r="AH4872"/>
      <c r="AI4872"/>
      <c r="AJ4872"/>
      <c r="AK4872"/>
    </row>
    <row r="4873" spans="10:37" ht="15.75">
      <c r="J4873"/>
      <c r="K4873"/>
      <c r="L4873"/>
      <c r="M4873"/>
      <c r="N4873"/>
      <c r="O4873"/>
      <c r="P4873"/>
      <c r="Q4873"/>
      <c r="R4873"/>
      <c r="S4873"/>
      <c r="T4873"/>
      <c r="U4873"/>
      <c r="V4873"/>
      <c r="W4873"/>
      <c r="X4873"/>
      <c r="Y4873"/>
      <c r="Z4873"/>
      <c r="AA4873"/>
      <c r="AB4873"/>
      <c r="AC4873"/>
      <c r="AD4873"/>
      <c r="AE4873"/>
      <c r="AF4873"/>
      <c r="AG4873"/>
      <c r="AH4873"/>
      <c r="AI4873"/>
      <c r="AJ4873"/>
      <c r="AK4873"/>
    </row>
    <row r="4874" spans="10:37" ht="15.75">
      <c r="J4874"/>
      <c r="K4874"/>
      <c r="L4874"/>
      <c r="M4874"/>
      <c r="N4874"/>
      <c r="O4874"/>
      <c r="P4874"/>
      <c r="Q4874"/>
      <c r="R4874"/>
      <c r="S4874"/>
      <c r="T4874"/>
      <c r="U4874"/>
      <c r="V4874"/>
      <c r="W4874"/>
      <c r="X4874"/>
      <c r="Y4874"/>
      <c r="Z4874"/>
      <c r="AA4874"/>
      <c r="AB4874"/>
      <c r="AC4874"/>
      <c r="AD4874"/>
      <c r="AE4874"/>
      <c r="AF4874"/>
      <c r="AG4874"/>
      <c r="AH4874"/>
      <c r="AI4874"/>
      <c r="AJ4874"/>
      <c r="AK4874"/>
    </row>
    <row r="4875" spans="10:37" ht="15.75">
      <c r="J4875"/>
      <c r="K4875"/>
      <c r="L4875"/>
      <c r="M4875"/>
      <c r="N4875"/>
      <c r="O4875"/>
      <c r="P4875"/>
      <c r="Q4875"/>
      <c r="R4875"/>
      <c r="S4875"/>
      <c r="T4875"/>
      <c r="U4875"/>
      <c r="V4875"/>
      <c r="W4875"/>
      <c r="X4875"/>
      <c r="Y4875"/>
      <c r="Z4875"/>
      <c r="AA4875"/>
      <c r="AB4875"/>
      <c r="AC4875"/>
      <c r="AD4875"/>
      <c r="AE4875"/>
      <c r="AF4875"/>
      <c r="AG4875"/>
      <c r="AH4875"/>
      <c r="AI4875"/>
      <c r="AJ4875"/>
      <c r="AK4875"/>
    </row>
    <row r="4876" spans="10:37" ht="15.75">
      <c r="J4876"/>
      <c r="K4876"/>
      <c r="L4876"/>
      <c r="M4876"/>
      <c r="N4876"/>
      <c r="O4876"/>
      <c r="P4876"/>
      <c r="Q4876"/>
      <c r="R4876"/>
      <c r="S4876"/>
      <c r="T4876"/>
      <c r="U4876"/>
      <c r="V4876"/>
      <c r="W4876"/>
      <c r="X4876"/>
      <c r="Y4876"/>
      <c r="Z4876"/>
      <c r="AA4876"/>
      <c r="AB4876"/>
      <c r="AC4876"/>
      <c r="AD4876"/>
      <c r="AE4876"/>
      <c r="AF4876"/>
      <c r="AG4876"/>
      <c r="AH4876"/>
      <c r="AI4876"/>
      <c r="AJ4876"/>
      <c r="AK4876"/>
    </row>
    <row r="4877" spans="10:37" ht="15.75">
      <c r="J4877"/>
      <c r="K4877"/>
      <c r="L4877"/>
      <c r="M4877"/>
      <c r="N4877"/>
      <c r="O4877"/>
      <c r="P4877"/>
      <c r="Q4877"/>
      <c r="R4877"/>
      <c r="S4877"/>
      <c r="T4877"/>
      <c r="U4877"/>
      <c r="V4877"/>
      <c r="W4877"/>
      <c r="X4877"/>
      <c r="Y4877"/>
      <c r="Z4877"/>
      <c r="AA4877"/>
      <c r="AB4877"/>
      <c r="AC4877"/>
      <c r="AD4877"/>
      <c r="AE4877"/>
      <c r="AF4877"/>
      <c r="AG4877"/>
      <c r="AH4877"/>
      <c r="AI4877"/>
      <c r="AJ4877"/>
      <c r="AK4877"/>
    </row>
    <row r="4878" spans="10:37" ht="15.75">
      <c r="J4878"/>
      <c r="K4878"/>
      <c r="L4878"/>
      <c r="M4878"/>
      <c r="N4878"/>
      <c r="O4878"/>
      <c r="P4878"/>
      <c r="Q4878"/>
      <c r="R4878"/>
      <c r="S4878"/>
      <c r="T4878"/>
      <c r="U4878"/>
      <c r="V4878"/>
      <c r="W4878"/>
      <c r="X4878"/>
      <c r="Y4878"/>
      <c r="Z4878"/>
      <c r="AA4878"/>
      <c r="AB4878"/>
      <c r="AC4878"/>
      <c r="AD4878"/>
      <c r="AE4878"/>
      <c r="AF4878"/>
      <c r="AG4878"/>
      <c r="AH4878"/>
      <c r="AI4878"/>
      <c r="AJ4878"/>
      <c r="AK4878"/>
    </row>
    <row r="4879" spans="10:37" ht="15.75">
      <c r="J4879"/>
      <c r="K4879"/>
      <c r="L4879"/>
      <c r="M4879"/>
      <c r="N4879"/>
      <c r="O4879"/>
      <c r="P4879"/>
      <c r="Q4879"/>
      <c r="R4879"/>
      <c r="S4879"/>
      <c r="T4879"/>
      <c r="U4879"/>
      <c r="V4879"/>
      <c r="W4879"/>
      <c r="X4879"/>
      <c r="Y4879"/>
      <c r="Z4879"/>
      <c r="AA4879"/>
      <c r="AB4879"/>
      <c r="AC4879"/>
      <c r="AD4879"/>
      <c r="AE4879"/>
      <c r="AF4879"/>
      <c r="AG4879"/>
      <c r="AH4879"/>
      <c r="AI4879"/>
      <c r="AJ4879"/>
      <c r="AK4879"/>
    </row>
    <row r="4880" spans="10:37" ht="15.75">
      <c r="J4880"/>
      <c r="K4880"/>
      <c r="L4880"/>
      <c r="M4880"/>
      <c r="N4880"/>
      <c r="O4880"/>
      <c r="P4880"/>
      <c r="Q4880"/>
      <c r="R4880"/>
      <c r="S4880"/>
      <c r="T4880"/>
      <c r="U4880"/>
      <c r="V4880"/>
      <c r="W4880"/>
      <c r="X4880"/>
      <c r="Y4880"/>
      <c r="Z4880"/>
      <c r="AA4880"/>
      <c r="AB4880"/>
      <c r="AC4880"/>
      <c r="AD4880"/>
      <c r="AE4880"/>
      <c r="AF4880"/>
      <c r="AG4880"/>
      <c r="AH4880"/>
      <c r="AI4880"/>
      <c r="AJ4880"/>
      <c r="AK4880"/>
    </row>
    <row r="4881" spans="10:37" ht="15.75">
      <c r="J4881"/>
      <c r="K4881"/>
      <c r="L4881"/>
      <c r="M4881"/>
      <c r="N4881"/>
      <c r="O4881"/>
      <c r="P4881"/>
      <c r="Q4881"/>
      <c r="R4881"/>
      <c r="S4881"/>
      <c r="T4881"/>
      <c r="U4881"/>
      <c r="V4881"/>
      <c r="W4881"/>
      <c r="X4881"/>
      <c r="Y4881"/>
      <c r="Z4881"/>
      <c r="AA4881"/>
      <c r="AB4881"/>
      <c r="AC4881"/>
      <c r="AD4881"/>
      <c r="AE4881"/>
      <c r="AF4881"/>
      <c r="AG4881"/>
      <c r="AH4881"/>
      <c r="AI4881"/>
      <c r="AJ4881"/>
      <c r="AK4881"/>
    </row>
    <row r="4882" spans="10:37" ht="15.75">
      <c r="J4882"/>
      <c r="K4882"/>
      <c r="L4882"/>
      <c r="M4882"/>
      <c r="N4882"/>
      <c r="O4882"/>
      <c r="P4882"/>
      <c r="Q4882"/>
      <c r="R4882"/>
      <c r="S4882"/>
      <c r="T4882"/>
      <c r="U4882"/>
      <c r="V4882"/>
      <c r="W4882"/>
      <c r="X4882"/>
      <c r="Y4882"/>
      <c r="Z4882"/>
      <c r="AA4882"/>
      <c r="AB4882"/>
      <c r="AC4882"/>
      <c r="AD4882"/>
      <c r="AE4882"/>
      <c r="AF4882"/>
      <c r="AG4882"/>
      <c r="AH4882"/>
      <c r="AI4882"/>
      <c r="AJ4882"/>
      <c r="AK4882"/>
    </row>
    <row r="4883" spans="10:37" ht="15.75">
      <c r="J4883"/>
      <c r="K4883"/>
      <c r="L4883"/>
      <c r="M4883"/>
      <c r="N4883"/>
      <c r="O4883"/>
      <c r="P4883"/>
      <c r="Q4883"/>
      <c r="R4883"/>
      <c r="S4883"/>
      <c r="T4883"/>
      <c r="U4883"/>
      <c r="V4883"/>
      <c r="W4883"/>
      <c r="X4883"/>
      <c r="Y4883"/>
      <c r="Z4883"/>
      <c r="AA4883"/>
      <c r="AB4883"/>
      <c r="AC4883"/>
      <c r="AD4883"/>
      <c r="AE4883"/>
      <c r="AF4883"/>
      <c r="AG4883"/>
      <c r="AH4883"/>
      <c r="AI4883"/>
      <c r="AJ4883"/>
      <c r="AK4883"/>
    </row>
    <row r="4884" spans="10:37" ht="15.75">
      <c r="J4884"/>
      <c r="K4884"/>
      <c r="L4884"/>
      <c r="M4884"/>
      <c r="N4884"/>
      <c r="O4884"/>
      <c r="P4884"/>
      <c r="Q4884"/>
      <c r="R4884"/>
      <c r="S4884"/>
      <c r="T4884"/>
      <c r="U4884"/>
      <c r="V4884"/>
      <c r="W4884"/>
      <c r="X4884"/>
      <c r="Y4884"/>
      <c r="Z4884"/>
      <c r="AA4884"/>
      <c r="AB4884"/>
      <c r="AC4884"/>
      <c r="AD4884"/>
      <c r="AE4884"/>
      <c r="AF4884"/>
      <c r="AG4884"/>
      <c r="AH4884"/>
      <c r="AI4884"/>
      <c r="AJ4884"/>
      <c r="AK4884"/>
    </row>
    <row r="4885" spans="10:37" ht="15.75">
      <c r="J4885"/>
      <c r="K4885"/>
      <c r="L4885"/>
      <c r="M4885"/>
      <c r="N4885"/>
      <c r="O4885"/>
      <c r="P4885"/>
      <c r="Q4885"/>
      <c r="R4885"/>
      <c r="S4885"/>
      <c r="T4885"/>
      <c r="U4885"/>
      <c r="V4885"/>
      <c r="W4885"/>
      <c r="X4885"/>
      <c r="Y4885"/>
      <c r="Z4885"/>
      <c r="AA4885"/>
      <c r="AB4885"/>
      <c r="AC4885"/>
      <c r="AD4885"/>
      <c r="AE4885"/>
      <c r="AF4885"/>
      <c r="AG4885"/>
      <c r="AH4885"/>
      <c r="AI4885"/>
      <c r="AJ4885"/>
      <c r="AK4885"/>
    </row>
    <row r="4886" spans="10:37" ht="15.75">
      <c r="J4886"/>
      <c r="K4886"/>
      <c r="L4886"/>
      <c r="M4886"/>
      <c r="N4886"/>
      <c r="O4886"/>
      <c r="P4886"/>
      <c r="Q4886"/>
      <c r="R4886"/>
      <c r="S4886"/>
      <c r="T4886"/>
      <c r="U4886"/>
      <c r="V4886"/>
      <c r="W4886"/>
      <c r="X4886"/>
      <c r="Y4886"/>
      <c r="Z4886"/>
      <c r="AA4886"/>
      <c r="AB4886"/>
      <c r="AC4886"/>
      <c r="AD4886"/>
      <c r="AE4886"/>
      <c r="AF4886"/>
      <c r="AG4886"/>
      <c r="AH4886"/>
      <c r="AI4886"/>
      <c r="AJ4886"/>
      <c r="AK4886"/>
    </row>
    <row r="4887" spans="10:37" ht="15.75">
      <c r="J4887"/>
      <c r="K4887"/>
      <c r="L4887"/>
      <c r="M4887"/>
      <c r="N4887"/>
      <c r="O4887"/>
      <c r="P4887"/>
      <c r="Q4887"/>
      <c r="R4887"/>
      <c r="S4887"/>
      <c r="T4887"/>
      <c r="U4887"/>
      <c r="V4887"/>
      <c r="W4887"/>
      <c r="X4887"/>
      <c r="Y4887"/>
      <c r="Z4887"/>
      <c r="AA4887"/>
      <c r="AB4887"/>
      <c r="AC4887"/>
      <c r="AD4887"/>
      <c r="AE4887"/>
      <c r="AF4887"/>
      <c r="AG4887"/>
      <c r="AH4887"/>
      <c r="AI4887"/>
      <c r="AJ4887"/>
      <c r="AK4887"/>
    </row>
    <row r="4888" spans="10:37" ht="15.75">
      <c r="J4888"/>
      <c r="K4888"/>
      <c r="L4888"/>
      <c r="M4888"/>
      <c r="N4888"/>
      <c r="O4888"/>
      <c r="P4888"/>
      <c r="Q4888"/>
      <c r="R4888"/>
      <c r="S4888"/>
      <c r="T4888"/>
      <c r="U4888"/>
      <c r="V4888"/>
      <c r="W4888"/>
      <c r="X4888"/>
      <c r="Y4888"/>
      <c r="Z4888"/>
      <c r="AA4888"/>
      <c r="AB4888"/>
      <c r="AC4888"/>
      <c r="AD4888"/>
      <c r="AE4888"/>
      <c r="AF4888"/>
      <c r="AG4888"/>
      <c r="AH4888"/>
      <c r="AI4888"/>
      <c r="AJ4888"/>
      <c r="AK4888"/>
    </row>
    <row r="4889" spans="10:37" ht="15.75">
      <c r="J4889"/>
      <c r="K4889"/>
      <c r="L4889"/>
      <c r="M4889"/>
      <c r="N4889"/>
      <c r="O4889"/>
      <c r="P4889"/>
      <c r="Q4889"/>
      <c r="R4889"/>
      <c r="S4889"/>
      <c r="T4889"/>
      <c r="U4889"/>
      <c r="V4889"/>
      <c r="W4889"/>
      <c r="X4889"/>
      <c r="Y4889"/>
      <c r="Z4889"/>
      <c r="AA4889"/>
      <c r="AB4889"/>
      <c r="AC4889"/>
      <c r="AD4889"/>
      <c r="AE4889"/>
      <c r="AF4889"/>
      <c r="AG4889"/>
      <c r="AH4889"/>
      <c r="AI4889"/>
      <c r="AJ4889"/>
      <c r="AK4889"/>
    </row>
    <row r="4890" spans="10:37" ht="15.75">
      <c r="J4890"/>
      <c r="K4890"/>
      <c r="L4890"/>
      <c r="M4890"/>
      <c r="N4890"/>
      <c r="O4890"/>
      <c r="P4890"/>
      <c r="Q4890"/>
      <c r="R4890"/>
      <c r="S4890"/>
      <c r="T4890"/>
      <c r="U4890"/>
      <c r="V4890"/>
      <c r="W4890"/>
      <c r="X4890"/>
      <c r="Y4890"/>
      <c r="Z4890"/>
      <c r="AA4890"/>
      <c r="AB4890"/>
      <c r="AC4890"/>
      <c r="AD4890"/>
      <c r="AE4890"/>
      <c r="AF4890"/>
      <c r="AG4890"/>
      <c r="AH4890"/>
      <c r="AI4890"/>
      <c r="AJ4890"/>
      <c r="AK4890"/>
    </row>
    <row r="4891" spans="10:37" ht="15.75">
      <c r="J4891"/>
      <c r="K4891"/>
      <c r="L4891"/>
      <c r="M4891"/>
      <c r="N4891"/>
      <c r="O4891"/>
      <c r="P4891"/>
      <c r="Q4891"/>
      <c r="R4891"/>
      <c r="S4891"/>
      <c r="T4891"/>
      <c r="U4891"/>
      <c r="V4891"/>
      <c r="W4891"/>
      <c r="X4891"/>
      <c r="Y4891"/>
      <c r="Z4891"/>
      <c r="AA4891"/>
      <c r="AB4891"/>
      <c r="AC4891"/>
      <c r="AD4891"/>
      <c r="AE4891"/>
      <c r="AF4891"/>
      <c r="AG4891"/>
      <c r="AH4891"/>
      <c r="AI4891"/>
      <c r="AJ4891"/>
      <c r="AK4891"/>
    </row>
    <row r="4892" spans="10:37" ht="15.75">
      <c r="J4892"/>
      <c r="K4892"/>
      <c r="L4892"/>
      <c r="M4892"/>
      <c r="N4892"/>
      <c r="O4892"/>
      <c r="P4892"/>
      <c r="Q4892"/>
      <c r="R4892"/>
      <c r="S4892"/>
      <c r="T4892"/>
      <c r="U4892"/>
      <c r="V4892"/>
      <c r="W4892"/>
      <c r="X4892"/>
      <c r="Y4892"/>
      <c r="Z4892"/>
      <c r="AA4892"/>
      <c r="AB4892"/>
      <c r="AC4892"/>
      <c r="AD4892"/>
      <c r="AE4892"/>
      <c r="AF4892"/>
      <c r="AG4892"/>
      <c r="AH4892"/>
      <c r="AI4892"/>
      <c r="AJ4892"/>
      <c r="AK4892"/>
    </row>
    <row r="4893" spans="10:37" ht="15.75">
      <c r="J4893"/>
      <c r="K4893"/>
      <c r="L4893"/>
      <c r="M4893"/>
      <c r="N4893"/>
      <c r="O4893"/>
      <c r="P4893"/>
      <c r="Q4893"/>
      <c r="R4893"/>
      <c r="S4893"/>
      <c r="T4893"/>
      <c r="U4893"/>
      <c r="V4893"/>
      <c r="W4893"/>
      <c r="X4893"/>
      <c r="Y4893"/>
      <c r="Z4893"/>
      <c r="AA4893"/>
      <c r="AB4893"/>
      <c r="AC4893"/>
      <c r="AD4893"/>
      <c r="AE4893"/>
      <c r="AF4893"/>
      <c r="AG4893"/>
      <c r="AH4893"/>
      <c r="AI4893"/>
      <c r="AJ4893"/>
      <c r="AK4893"/>
    </row>
    <row r="4894" spans="10:37" ht="15.75">
      <c r="J4894"/>
      <c r="K4894"/>
      <c r="L4894"/>
      <c r="M4894"/>
      <c r="N4894"/>
      <c r="O4894"/>
      <c r="P4894"/>
      <c r="Q4894"/>
      <c r="R4894"/>
      <c r="S4894"/>
      <c r="T4894"/>
      <c r="U4894"/>
      <c r="V4894"/>
      <c r="W4894"/>
      <c r="X4894"/>
      <c r="Y4894"/>
      <c r="Z4894"/>
      <c r="AA4894"/>
      <c r="AB4894"/>
      <c r="AC4894"/>
      <c r="AD4894"/>
      <c r="AE4894"/>
      <c r="AF4894"/>
      <c r="AG4894"/>
      <c r="AH4894"/>
      <c r="AI4894"/>
      <c r="AJ4894"/>
      <c r="AK4894"/>
    </row>
    <row r="4895" spans="10:37" ht="15.75"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  <c r="X4895"/>
      <c r="Y4895"/>
      <c r="Z4895"/>
      <c r="AA4895"/>
      <c r="AB4895"/>
      <c r="AC4895"/>
      <c r="AD4895"/>
      <c r="AE4895"/>
      <c r="AF4895"/>
      <c r="AG4895"/>
      <c r="AH4895"/>
      <c r="AI4895"/>
      <c r="AJ4895"/>
      <c r="AK4895"/>
    </row>
    <row r="4896" spans="10:37" ht="15.75">
      <c r="J4896"/>
      <c r="K4896"/>
      <c r="L4896"/>
      <c r="M4896"/>
      <c r="N4896"/>
      <c r="O4896"/>
      <c r="P4896"/>
      <c r="Q4896"/>
      <c r="R4896"/>
      <c r="S4896"/>
      <c r="T4896"/>
      <c r="U4896"/>
      <c r="V4896"/>
      <c r="W4896"/>
      <c r="X4896"/>
      <c r="Y4896"/>
      <c r="Z4896"/>
      <c r="AA4896"/>
      <c r="AB4896"/>
      <c r="AC4896"/>
      <c r="AD4896"/>
      <c r="AE4896"/>
      <c r="AF4896"/>
      <c r="AG4896"/>
      <c r="AH4896"/>
      <c r="AI4896"/>
      <c r="AJ4896"/>
      <c r="AK4896"/>
    </row>
    <row r="4897" spans="10:37" ht="15.75">
      <c r="J4897"/>
      <c r="K4897"/>
      <c r="L4897"/>
      <c r="M4897"/>
      <c r="N4897"/>
      <c r="O4897"/>
      <c r="P4897"/>
      <c r="Q4897"/>
      <c r="R4897"/>
      <c r="S4897"/>
      <c r="T4897"/>
      <c r="U4897"/>
      <c r="V4897"/>
      <c r="W4897"/>
      <c r="X4897"/>
      <c r="Y4897"/>
      <c r="Z4897"/>
      <c r="AA4897"/>
      <c r="AB4897"/>
      <c r="AC4897"/>
      <c r="AD4897"/>
      <c r="AE4897"/>
      <c r="AF4897"/>
      <c r="AG4897"/>
      <c r="AH4897"/>
      <c r="AI4897"/>
      <c r="AJ4897"/>
      <c r="AK4897"/>
    </row>
    <row r="4898" spans="10:37" ht="15.75">
      <c r="J4898"/>
      <c r="K4898"/>
      <c r="L4898"/>
      <c r="M4898"/>
      <c r="N4898"/>
      <c r="O4898"/>
      <c r="P4898"/>
      <c r="Q4898"/>
      <c r="R4898"/>
      <c r="S4898"/>
      <c r="T4898"/>
      <c r="U4898"/>
      <c r="V4898"/>
      <c r="W4898"/>
      <c r="X4898"/>
      <c r="Y4898"/>
      <c r="Z4898"/>
      <c r="AA4898"/>
      <c r="AB4898"/>
      <c r="AC4898"/>
      <c r="AD4898"/>
      <c r="AE4898"/>
      <c r="AF4898"/>
      <c r="AG4898"/>
      <c r="AH4898"/>
      <c r="AI4898"/>
      <c r="AJ4898"/>
      <c r="AK4898"/>
    </row>
    <row r="4899" spans="10:37" ht="15.75">
      <c r="J4899"/>
      <c r="K4899"/>
      <c r="L4899"/>
      <c r="M4899"/>
      <c r="N4899"/>
      <c r="O4899"/>
      <c r="P4899"/>
      <c r="Q4899"/>
      <c r="R4899"/>
      <c r="S4899"/>
      <c r="T4899"/>
      <c r="U4899"/>
      <c r="V4899"/>
      <c r="W4899"/>
      <c r="X4899"/>
      <c r="Y4899"/>
      <c r="Z4899"/>
      <c r="AA4899"/>
      <c r="AB4899"/>
      <c r="AC4899"/>
      <c r="AD4899"/>
      <c r="AE4899"/>
      <c r="AF4899"/>
      <c r="AG4899"/>
      <c r="AH4899"/>
      <c r="AI4899"/>
      <c r="AJ4899"/>
      <c r="AK4899"/>
    </row>
    <row r="4900" spans="10:37" ht="15.75">
      <c r="J4900"/>
      <c r="K4900"/>
      <c r="L4900"/>
      <c r="M4900"/>
      <c r="N4900"/>
      <c r="O4900"/>
      <c r="P4900"/>
      <c r="Q4900"/>
      <c r="R4900"/>
      <c r="S4900"/>
      <c r="T4900"/>
      <c r="U4900"/>
      <c r="V4900"/>
      <c r="W4900"/>
      <c r="X4900"/>
      <c r="Y4900"/>
      <c r="Z4900"/>
      <c r="AA4900"/>
      <c r="AB4900"/>
      <c r="AC4900"/>
      <c r="AD4900"/>
      <c r="AE4900"/>
      <c r="AF4900"/>
      <c r="AG4900"/>
      <c r="AH4900"/>
      <c r="AI4900"/>
      <c r="AJ4900"/>
      <c r="AK4900"/>
    </row>
    <row r="4901" spans="10:37" ht="15.75">
      <c r="J4901"/>
      <c r="K4901"/>
      <c r="L4901"/>
      <c r="M4901"/>
      <c r="N4901"/>
      <c r="O4901"/>
      <c r="P4901"/>
      <c r="Q4901"/>
      <c r="R4901"/>
      <c r="S4901"/>
      <c r="T4901"/>
      <c r="U4901"/>
      <c r="V4901"/>
      <c r="W4901"/>
      <c r="X4901"/>
      <c r="Y4901"/>
      <c r="Z4901"/>
      <c r="AA4901"/>
      <c r="AB4901"/>
      <c r="AC4901"/>
      <c r="AD4901"/>
      <c r="AE4901"/>
      <c r="AF4901"/>
      <c r="AG4901"/>
      <c r="AH4901"/>
      <c r="AI4901"/>
      <c r="AJ4901"/>
      <c r="AK4901"/>
    </row>
    <row r="4902" spans="10:37" ht="15.75">
      <c r="J4902"/>
      <c r="K4902"/>
      <c r="L4902"/>
      <c r="M4902"/>
      <c r="N4902"/>
      <c r="O4902"/>
      <c r="P4902"/>
      <c r="Q4902"/>
      <c r="R4902"/>
      <c r="S4902"/>
      <c r="T4902"/>
      <c r="U4902"/>
      <c r="V4902"/>
      <c r="W4902"/>
      <c r="X4902"/>
      <c r="Y4902"/>
      <c r="Z4902"/>
      <c r="AA4902"/>
      <c r="AB4902"/>
      <c r="AC4902"/>
      <c r="AD4902"/>
      <c r="AE4902"/>
      <c r="AF4902"/>
      <c r="AG4902"/>
      <c r="AH4902"/>
      <c r="AI4902"/>
      <c r="AJ4902"/>
      <c r="AK4902"/>
    </row>
    <row r="4903" spans="10:37" ht="15.75">
      <c r="J4903"/>
      <c r="K4903"/>
      <c r="L4903"/>
      <c r="M4903"/>
      <c r="N4903"/>
      <c r="O4903"/>
      <c r="P4903"/>
      <c r="Q4903"/>
      <c r="R4903"/>
      <c r="S4903"/>
      <c r="T4903"/>
      <c r="U4903"/>
      <c r="V4903"/>
      <c r="W4903"/>
      <c r="X4903"/>
      <c r="Y4903"/>
      <c r="Z4903"/>
      <c r="AA4903"/>
      <c r="AB4903"/>
      <c r="AC4903"/>
      <c r="AD4903"/>
      <c r="AE4903"/>
      <c r="AF4903"/>
      <c r="AG4903"/>
      <c r="AH4903"/>
      <c r="AI4903"/>
      <c r="AJ4903"/>
      <c r="AK4903"/>
    </row>
    <row r="4904" spans="10:37" ht="15.75">
      <c r="J4904"/>
      <c r="K4904"/>
      <c r="L4904"/>
      <c r="M4904"/>
      <c r="N4904"/>
      <c r="O4904"/>
      <c r="P4904"/>
      <c r="Q4904"/>
      <c r="R4904"/>
      <c r="S4904"/>
      <c r="T4904"/>
      <c r="U4904"/>
      <c r="V4904"/>
      <c r="W4904"/>
      <c r="X4904"/>
      <c r="Y4904"/>
      <c r="Z4904"/>
      <c r="AA4904"/>
      <c r="AB4904"/>
      <c r="AC4904"/>
      <c r="AD4904"/>
      <c r="AE4904"/>
      <c r="AF4904"/>
      <c r="AG4904"/>
      <c r="AH4904"/>
      <c r="AI4904"/>
      <c r="AJ4904"/>
      <c r="AK4904"/>
    </row>
    <row r="4905" spans="10:37" ht="15.75">
      <c r="J4905"/>
      <c r="K4905"/>
      <c r="L4905"/>
      <c r="M4905"/>
      <c r="N4905"/>
      <c r="O4905"/>
      <c r="P4905"/>
      <c r="Q4905"/>
      <c r="R4905"/>
      <c r="S4905"/>
      <c r="T4905"/>
      <c r="U4905"/>
      <c r="V4905"/>
      <c r="W4905"/>
      <c r="X4905"/>
      <c r="Y4905"/>
      <c r="Z4905"/>
      <c r="AA4905"/>
      <c r="AB4905"/>
      <c r="AC4905"/>
      <c r="AD4905"/>
      <c r="AE4905"/>
      <c r="AF4905"/>
      <c r="AG4905"/>
      <c r="AH4905"/>
      <c r="AI4905"/>
      <c r="AJ4905"/>
      <c r="AK4905"/>
    </row>
    <row r="4906" spans="10:37" ht="15.75">
      <c r="J4906"/>
      <c r="K4906"/>
      <c r="L4906"/>
      <c r="M4906"/>
      <c r="N4906"/>
      <c r="O4906"/>
      <c r="P4906"/>
      <c r="Q4906"/>
      <c r="R4906"/>
      <c r="S4906"/>
      <c r="T4906"/>
      <c r="U4906"/>
      <c r="V4906"/>
      <c r="W4906"/>
      <c r="X4906"/>
      <c r="Y4906"/>
      <c r="Z4906"/>
      <c r="AA4906"/>
      <c r="AB4906"/>
      <c r="AC4906"/>
      <c r="AD4906"/>
      <c r="AE4906"/>
      <c r="AF4906"/>
      <c r="AG4906"/>
      <c r="AH4906"/>
      <c r="AI4906"/>
      <c r="AJ4906"/>
      <c r="AK4906"/>
    </row>
    <row r="4907" spans="10:37" ht="15.75">
      <c r="J4907"/>
      <c r="K4907"/>
      <c r="L4907"/>
      <c r="M4907"/>
      <c r="N4907"/>
      <c r="O4907"/>
      <c r="P4907"/>
      <c r="Q4907"/>
      <c r="R4907"/>
      <c r="S4907"/>
      <c r="T4907"/>
      <c r="U4907"/>
      <c r="V4907"/>
      <c r="W4907"/>
      <c r="X4907"/>
      <c r="Y4907"/>
      <c r="Z4907"/>
      <c r="AA4907"/>
      <c r="AB4907"/>
      <c r="AC4907"/>
      <c r="AD4907"/>
      <c r="AE4907"/>
      <c r="AF4907"/>
      <c r="AG4907"/>
      <c r="AH4907"/>
      <c r="AI4907"/>
      <c r="AJ4907"/>
      <c r="AK4907"/>
    </row>
    <row r="4908" spans="10:37" ht="15.75">
      <c r="J4908"/>
      <c r="K4908"/>
      <c r="L4908"/>
      <c r="M4908"/>
      <c r="N4908"/>
      <c r="O4908"/>
      <c r="P4908"/>
      <c r="Q4908"/>
      <c r="R4908"/>
      <c r="S4908"/>
      <c r="T4908"/>
      <c r="U4908"/>
      <c r="V4908"/>
      <c r="W4908"/>
      <c r="X4908"/>
      <c r="Y4908"/>
      <c r="Z4908"/>
      <c r="AA4908"/>
      <c r="AB4908"/>
      <c r="AC4908"/>
      <c r="AD4908"/>
      <c r="AE4908"/>
      <c r="AF4908"/>
      <c r="AG4908"/>
      <c r="AH4908"/>
      <c r="AI4908"/>
      <c r="AJ4908"/>
      <c r="AK4908"/>
    </row>
    <row r="4909" spans="10:37" ht="15.75"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  <c r="X4909"/>
      <c r="Y4909"/>
      <c r="Z4909"/>
      <c r="AA4909"/>
      <c r="AB4909"/>
      <c r="AC4909"/>
      <c r="AD4909"/>
      <c r="AE4909"/>
      <c r="AF4909"/>
      <c r="AG4909"/>
      <c r="AH4909"/>
      <c r="AI4909"/>
      <c r="AJ4909"/>
      <c r="AK4909"/>
    </row>
    <row r="4910" spans="10:37" ht="15.75">
      <c r="J4910"/>
      <c r="K4910"/>
      <c r="L4910"/>
      <c r="M4910"/>
      <c r="N4910"/>
      <c r="O4910"/>
      <c r="P4910"/>
      <c r="Q4910"/>
      <c r="R4910"/>
      <c r="S4910"/>
      <c r="T4910"/>
      <c r="U4910"/>
      <c r="V4910"/>
      <c r="W4910"/>
      <c r="X4910"/>
      <c r="Y4910"/>
      <c r="Z4910"/>
      <c r="AA4910"/>
      <c r="AB4910"/>
      <c r="AC4910"/>
      <c r="AD4910"/>
      <c r="AE4910"/>
      <c r="AF4910"/>
      <c r="AG4910"/>
      <c r="AH4910"/>
      <c r="AI4910"/>
      <c r="AJ4910"/>
      <c r="AK4910"/>
    </row>
    <row r="4911" spans="10:37" ht="15.75"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  <c r="X4911"/>
      <c r="Y4911"/>
      <c r="Z4911"/>
      <c r="AA4911"/>
      <c r="AB4911"/>
      <c r="AC4911"/>
      <c r="AD4911"/>
      <c r="AE4911"/>
      <c r="AF4911"/>
      <c r="AG4911"/>
      <c r="AH4911"/>
      <c r="AI4911"/>
      <c r="AJ4911"/>
      <c r="AK4911"/>
    </row>
    <row r="4912" spans="10:37" ht="15.75">
      <c r="J4912"/>
      <c r="K4912"/>
      <c r="L4912"/>
      <c r="M4912"/>
      <c r="N4912"/>
      <c r="O4912"/>
      <c r="P4912"/>
      <c r="Q4912"/>
      <c r="R4912"/>
      <c r="S4912"/>
      <c r="T4912"/>
      <c r="U4912"/>
      <c r="V4912"/>
      <c r="W4912"/>
      <c r="X4912"/>
      <c r="Y4912"/>
      <c r="Z4912"/>
      <c r="AA4912"/>
      <c r="AB4912"/>
      <c r="AC4912"/>
      <c r="AD4912"/>
      <c r="AE4912"/>
      <c r="AF4912"/>
      <c r="AG4912"/>
      <c r="AH4912"/>
      <c r="AI4912"/>
      <c r="AJ4912"/>
      <c r="AK4912"/>
    </row>
    <row r="4913" spans="10:37" ht="15.75">
      <c r="J4913"/>
      <c r="K4913"/>
      <c r="L4913"/>
      <c r="M4913"/>
      <c r="N4913"/>
      <c r="O4913"/>
      <c r="P4913"/>
      <c r="Q4913"/>
      <c r="R4913"/>
      <c r="S4913"/>
      <c r="T4913"/>
      <c r="U4913"/>
      <c r="V4913"/>
      <c r="W4913"/>
      <c r="X4913"/>
      <c r="Y4913"/>
      <c r="Z4913"/>
      <c r="AA4913"/>
      <c r="AB4913"/>
      <c r="AC4913"/>
      <c r="AD4913"/>
      <c r="AE4913"/>
      <c r="AF4913"/>
      <c r="AG4913"/>
      <c r="AH4913"/>
      <c r="AI4913"/>
      <c r="AJ4913"/>
      <c r="AK4913"/>
    </row>
    <row r="4914" spans="10:37" ht="15.75"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  <c r="X4914"/>
      <c r="Y4914"/>
      <c r="Z4914"/>
      <c r="AA4914"/>
      <c r="AB4914"/>
      <c r="AC4914"/>
      <c r="AD4914"/>
      <c r="AE4914"/>
      <c r="AF4914"/>
      <c r="AG4914"/>
      <c r="AH4914"/>
      <c r="AI4914"/>
      <c r="AJ4914"/>
      <c r="AK4914"/>
    </row>
    <row r="4915" spans="10:37" ht="15.75"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  <c r="X4915"/>
      <c r="Y4915"/>
      <c r="Z4915"/>
      <c r="AA4915"/>
      <c r="AB4915"/>
      <c r="AC4915"/>
      <c r="AD4915"/>
      <c r="AE4915"/>
      <c r="AF4915"/>
      <c r="AG4915"/>
      <c r="AH4915"/>
      <c r="AI4915"/>
      <c r="AJ4915"/>
      <c r="AK4915"/>
    </row>
    <row r="4916" spans="10:37" ht="15.75"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  <c r="X4916"/>
      <c r="Y4916"/>
      <c r="Z4916"/>
      <c r="AA4916"/>
      <c r="AB4916"/>
      <c r="AC4916"/>
      <c r="AD4916"/>
      <c r="AE4916"/>
      <c r="AF4916"/>
      <c r="AG4916"/>
      <c r="AH4916"/>
      <c r="AI4916"/>
      <c r="AJ4916"/>
      <c r="AK4916"/>
    </row>
    <row r="4917" spans="10:37" ht="15.75"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  <c r="X4917"/>
      <c r="Y4917"/>
      <c r="Z4917"/>
      <c r="AA4917"/>
      <c r="AB4917"/>
      <c r="AC4917"/>
      <c r="AD4917"/>
      <c r="AE4917"/>
      <c r="AF4917"/>
      <c r="AG4917"/>
      <c r="AH4917"/>
      <c r="AI4917"/>
      <c r="AJ4917"/>
      <c r="AK4917"/>
    </row>
    <row r="4918" spans="10:37" ht="15.75">
      <c r="J4918"/>
      <c r="K4918"/>
      <c r="L4918"/>
      <c r="M4918"/>
      <c r="N4918"/>
      <c r="O4918"/>
      <c r="P4918"/>
      <c r="Q4918"/>
      <c r="R4918"/>
      <c r="S4918"/>
      <c r="T4918"/>
      <c r="U4918"/>
      <c r="V4918"/>
      <c r="W4918"/>
      <c r="X4918"/>
      <c r="Y4918"/>
      <c r="Z4918"/>
      <c r="AA4918"/>
      <c r="AB4918"/>
      <c r="AC4918"/>
      <c r="AD4918"/>
      <c r="AE4918"/>
      <c r="AF4918"/>
      <c r="AG4918"/>
      <c r="AH4918"/>
      <c r="AI4918"/>
      <c r="AJ4918"/>
      <c r="AK4918"/>
    </row>
    <row r="4919" spans="10:37" ht="15.75">
      <c r="J4919"/>
      <c r="K4919"/>
      <c r="L4919"/>
      <c r="M4919"/>
      <c r="N4919"/>
      <c r="O4919"/>
      <c r="P4919"/>
      <c r="Q4919"/>
      <c r="R4919"/>
      <c r="S4919"/>
      <c r="T4919"/>
      <c r="U4919"/>
      <c r="V4919"/>
      <c r="W4919"/>
      <c r="X4919"/>
      <c r="Y4919"/>
      <c r="Z4919"/>
      <c r="AA4919"/>
      <c r="AB4919"/>
      <c r="AC4919"/>
      <c r="AD4919"/>
      <c r="AE4919"/>
      <c r="AF4919"/>
      <c r="AG4919"/>
      <c r="AH4919"/>
      <c r="AI4919"/>
      <c r="AJ4919"/>
      <c r="AK4919"/>
    </row>
    <row r="4920" spans="10:37" ht="15.75">
      <c r="J4920"/>
      <c r="K4920"/>
      <c r="L4920"/>
      <c r="M4920"/>
      <c r="N4920"/>
      <c r="O4920"/>
      <c r="P4920"/>
      <c r="Q4920"/>
      <c r="R4920"/>
      <c r="S4920"/>
      <c r="T4920"/>
      <c r="U4920"/>
      <c r="V4920"/>
      <c r="W4920"/>
      <c r="X4920"/>
      <c r="Y4920"/>
      <c r="Z4920"/>
      <c r="AA4920"/>
      <c r="AB4920"/>
      <c r="AC4920"/>
      <c r="AD4920"/>
      <c r="AE4920"/>
      <c r="AF4920"/>
      <c r="AG4920"/>
      <c r="AH4920"/>
      <c r="AI4920"/>
      <c r="AJ4920"/>
      <c r="AK4920"/>
    </row>
    <row r="4921" spans="10:37" ht="15.75">
      <c r="J4921"/>
      <c r="K4921"/>
      <c r="L4921"/>
      <c r="M4921"/>
      <c r="N4921"/>
      <c r="O4921"/>
      <c r="P4921"/>
      <c r="Q4921"/>
      <c r="R4921"/>
      <c r="S4921"/>
      <c r="T4921"/>
      <c r="U4921"/>
      <c r="V4921"/>
      <c r="W4921"/>
      <c r="X4921"/>
      <c r="Y4921"/>
      <c r="Z4921"/>
      <c r="AA4921"/>
      <c r="AB4921"/>
      <c r="AC4921"/>
      <c r="AD4921"/>
      <c r="AE4921"/>
      <c r="AF4921"/>
      <c r="AG4921"/>
      <c r="AH4921"/>
      <c r="AI4921"/>
      <c r="AJ4921"/>
      <c r="AK4921"/>
    </row>
    <row r="4922" spans="10:37" ht="15.75">
      <c r="J4922"/>
      <c r="K4922"/>
      <c r="L4922"/>
      <c r="M4922"/>
      <c r="N4922"/>
      <c r="O4922"/>
      <c r="P4922"/>
      <c r="Q4922"/>
      <c r="R4922"/>
      <c r="S4922"/>
      <c r="T4922"/>
      <c r="U4922"/>
      <c r="V4922"/>
      <c r="W4922"/>
      <c r="X4922"/>
      <c r="Y4922"/>
      <c r="Z4922"/>
      <c r="AA4922"/>
      <c r="AB4922"/>
      <c r="AC4922"/>
      <c r="AD4922"/>
      <c r="AE4922"/>
      <c r="AF4922"/>
      <c r="AG4922"/>
      <c r="AH4922"/>
      <c r="AI4922"/>
      <c r="AJ4922"/>
      <c r="AK4922"/>
    </row>
    <row r="4923" spans="10:37" ht="15.75">
      <c r="J4923"/>
      <c r="K4923"/>
      <c r="L4923"/>
      <c r="M4923"/>
      <c r="N4923"/>
      <c r="O4923"/>
      <c r="P4923"/>
      <c r="Q4923"/>
      <c r="R4923"/>
      <c r="S4923"/>
      <c r="T4923"/>
      <c r="U4923"/>
      <c r="V4923"/>
      <c r="W4923"/>
      <c r="X4923"/>
      <c r="Y4923"/>
      <c r="Z4923"/>
      <c r="AA4923"/>
      <c r="AB4923"/>
      <c r="AC4923"/>
      <c r="AD4923"/>
      <c r="AE4923"/>
      <c r="AF4923"/>
      <c r="AG4923"/>
      <c r="AH4923"/>
      <c r="AI4923"/>
      <c r="AJ4923"/>
      <c r="AK4923"/>
    </row>
    <row r="4924" spans="10:37" ht="15.75">
      <c r="J4924"/>
      <c r="K4924"/>
      <c r="L4924"/>
      <c r="M4924"/>
      <c r="N4924"/>
      <c r="O4924"/>
      <c r="P4924"/>
      <c r="Q4924"/>
      <c r="R4924"/>
      <c r="S4924"/>
      <c r="T4924"/>
      <c r="U4924"/>
      <c r="V4924"/>
      <c r="W4924"/>
      <c r="X4924"/>
      <c r="Y4924"/>
      <c r="Z4924"/>
      <c r="AA4924"/>
      <c r="AB4924"/>
      <c r="AC4924"/>
      <c r="AD4924"/>
      <c r="AE4924"/>
      <c r="AF4924"/>
      <c r="AG4924"/>
      <c r="AH4924"/>
      <c r="AI4924"/>
      <c r="AJ4924"/>
      <c r="AK4924"/>
    </row>
    <row r="4925" spans="10:37" ht="15.75">
      <c r="J4925"/>
      <c r="K4925"/>
      <c r="L4925"/>
      <c r="M4925"/>
      <c r="N4925"/>
      <c r="O4925"/>
      <c r="P4925"/>
      <c r="Q4925"/>
      <c r="R4925"/>
      <c r="S4925"/>
      <c r="T4925"/>
      <c r="U4925"/>
      <c r="V4925"/>
      <c r="W4925"/>
      <c r="X4925"/>
      <c r="Y4925"/>
      <c r="Z4925"/>
      <c r="AA4925"/>
      <c r="AB4925"/>
      <c r="AC4925"/>
      <c r="AD4925"/>
      <c r="AE4925"/>
      <c r="AF4925"/>
      <c r="AG4925"/>
      <c r="AH4925"/>
      <c r="AI4925"/>
      <c r="AJ4925"/>
      <c r="AK4925"/>
    </row>
    <row r="4926" spans="10:37" ht="15.75">
      <c r="J4926"/>
      <c r="K4926"/>
      <c r="L4926"/>
      <c r="M4926"/>
      <c r="N4926"/>
      <c r="O4926"/>
      <c r="P4926"/>
      <c r="Q4926"/>
      <c r="R4926"/>
      <c r="S4926"/>
      <c r="T4926"/>
      <c r="U4926"/>
      <c r="V4926"/>
      <c r="W4926"/>
      <c r="X4926"/>
      <c r="Y4926"/>
      <c r="Z4926"/>
      <c r="AA4926"/>
      <c r="AB4926"/>
      <c r="AC4926"/>
      <c r="AD4926"/>
      <c r="AE4926"/>
      <c r="AF4926"/>
      <c r="AG4926"/>
      <c r="AH4926"/>
      <c r="AI4926"/>
      <c r="AJ4926"/>
      <c r="AK4926"/>
    </row>
    <row r="4927" spans="10:37" ht="15.75">
      <c r="J4927"/>
      <c r="K4927"/>
      <c r="L4927"/>
      <c r="M4927"/>
      <c r="N4927"/>
      <c r="O4927"/>
      <c r="P4927"/>
      <c r="Q4927"/>
      <c r="R4927"/>
      <c r="S4927"/>
      <c r="T4927"/>
      <c r="U4927"/>
      <c r="V4927"/>
      <c r="W4927"/>
      <c r="X4927"/>
      <c r="Y4927"/>
      <c r="Z4927"/>
      <c r="AA4927"/>
      <c r="AB4927"/>
      <c r="AC4927"/>
      <c r="AD4927"/>
      <c r="AE4927"/>
      <c r="AF4927"/>
      <c r="AG4927"/>
      <c r="AH4927"/>
      <c r="AI4927"/>
      <c r="AJ4927"/>
      <c r="AK4927"/>
    </row>
    <row r="4928" spans="10:37" ht="15.75">
      <c r="J4928"/>
      <c r="K4928"/>
      <c r="L4928"/>
      <c r="M4928"/>
      <c r="N4928"/>
      <c r="O4928"/>
      <c r="P4928"/>
      <c r="Q4928"/>
      <c r="R4928"/>
      <c r="S4928"/>
      <c r="T4928"/>
      <c r="U4928"/>
      <c r="V4928"/>
      <c r="W4928"/>
      <c r="X4928"/>
      <c r="Y4928"/>
      <c r="Z4928"/>
      <c r="AA4928"/>
      <c r="AB4928"/>
      <c r="AC4928"/>
      <c r="AD4928"/>
      <c r="AE4928"/>
      <c r="AF4928"/>
      <c r="AG4928"/>
      <c r="AH4928"/>
      <c r="AI4928"/>
      <c r="AJ4928"/>
      <c r="AK4928"/>
    </row>
    <row r="4929" spans="10:37" ht="15.75">
      <c r="J4929"/>
      <c r="K4929"/>
      <c r="L4929"/>
      <c r="M4929"/>
      <c r="N4929"/>
      <c r="O4929"/>
      <c r="P4929"/>
      <c r="Q4929"/>
      <c r="R4929"/>
      <c r="S4929"/>
      <c r="T4929"/>
      <c r="U4929"/>
      <c r="V4929"/>
      <c r="W4929"/>
      <c r="X4929"/>
      <c r="Y4929"/>
      <c r="Z4929"/>
      <c r="AA4929"/>
      <c r="AB4929"/>
      <c r="AC4929"/>
      <c r="AD4929"/>
      <c r="AE4929"/>
      <c r="AF4929"/>
      <c r="AG4929"/>
      <c r="AH4929"/>
      <c r="AI4929"/>
      <c r="AJ4929"/>
      <c r="AK4929"/>
    </row>
    <row r="4930" spans="10:37" ht="15.75">
      <c r="J4930"/>
      <c r="K4930"/>
      <c r="L4930"/>
      <c r="M4930"/>
      <c r="N4930"/>
      <c r="O4930"/>
      <c r="P4930"/>
      <c r="Q4930"/>
      <c r="R4930"/>
      <c r="S4930"/>
      <c r="T4930"/>
      <c r="U4930"/>
      <c r="V4930"/>
      <c r="W4930"/>
      <c r="X4930"/>
      <c r="Y4930"/>
      <c r="Z4930"/>
      <c r="AA4930"/>
      <c r="AB4930"/>
      <c r="AC4930"/>
      <c r="AD4930"/>
      <c r="AE4930"/>
      <c r="AF4930"/>
      <c r="AG4930"/>
      <c r="AH4930"/>
      <c r="AI4930"/>
      <c r="AJ4930"/>
      <c r="AK4930"/>
    </row>
    <row r="4931" spans="10:37" ht="15.75">
      <c r="J4931"/>
      <c r="K4931"/>
      <c r="L4931"/>
      <c r="M4931"/>
      <c r="N4931"/>
      <c r="O4931"/>
      <c r="P4931"/>
      <c r="Q4931"/>
      <c r="R4931"/>
      <c r="S4931"/>
      <c r="T4931"/>
      <c r="U4931"/>
      <c r="V4931"/>
      <c r="W4931"/>
      <c r="X4931"/>
      <c r="Y4931"/>
      <c r="Z4931"/>
      <c r="AA4931"/>
      <c r="AB4931"/>
      <c r="AC4931"/>
      <c r="AD4931"/>
      <c r="AE4931"/>
      <c r="AF4931"/>
      <c r="AG4931"/>
      <c r="AH4931"/>
      <c r="AI4931"/>
      <c r="AJ4931"/>
      <c r="AK4931"/>
    </row>
    <row r="4932" spans="10:37" ht="15.75">
      <c r="J4932"/>
      <c r="K4932"/>
      <c r="L4932"/>
      <c r="M4932"/>
      <c r="N4932"/>
      <c r="O4932"/>
      <c r="P4932"/>
      <c r="Q4932"/>
      <c r="R4932"/>
      <c r="S4932"/>
      <c r="T4932"/>
      <c r="U4932"/>
      <c r="V4932"/>
      <c r="W4932"/>
      <c r="X4932"/>
      <c r="Y4932"/>
      <c r="Z4932"/>
      <c r="AA4932"/>
      <c r="AB4932"/>
      <c r="AC4932"/>
      <c r="AD4932"/>
      <c r="AE4932"/>
      <c r="AF4932"/>
      <c r="AG4932"/>
      <c r="AH4932"/>
      <c r="AI4932"/>
      <c r="AJ4932"/>
      <c r="AK4932"/>
    </row>
    <row r="4933" spans="10:37" ht="15.75">
      <c r="J4933"/>
      <c r="K4933"/>
      <c r="L4933"/>
      <c r="M4933"/>
      <c r="N4933"/>
      <c r="O4933"/>
      <c r="P4933"/>
      <c r="Q4933"/>
      <c r="R4933"/>
      <c r="S4933"/>
      <c r="T4933"/>
      <c r="U4933"/>
      <c r="V4933"/>
      <c r="W4933"/>
      <c r="X4933"/>
      <c r="Y4933"/>
      <c r="Z4933"/>
      <c r="AA4933"/>
      <c r="AB4933"/>
      <c r="AC4933"/>
      <c r="AD4933"/>
      <c r="AE4933"/>
      <c r="AF4933"/>
      <c r="AG4933"/>
      <c r="AH4933"/>
      <c r="AI4933"/>
      <c r="AJ4933"/>
      <c r="AK4933"/>
    </row>
    <row r="4934" spans="10:37" ht="15.75">
      <c r="J4934"/>
      <c r="K4934"/>
      <c r="L4934"/>
      <c r="M4934"/>
      <c r="N4934"/>
      <c r="O4934"/>
      <c r="P4934"/>
      <c r="Q4934"/>
      <c r="R4934"/>
      <c r="S4934"/>
      <c r="T4934"/>
      <c r="U4934"/>
      <c r="V4934"/>
      <c r="W4934"/>
      <c r="X4934"/>
      <c r="Y4934"/>
      <c r="Z4934"/>
      <c r="AA4934"/>
      <c r="AB4934"/>
      <c r="AC4934"/>
      <c r="AD4934"/>
      <c r="AE4934"/>
      <c r="AF4934"/>
      <c r="AG4934"/>
      <c r="AH4934"/>
      <c r="AI4934"/>
      <c r="AJ4934"/>
      <c r="AK4934"/>
    </row>
    <row r="4935" spans="10:37" ht="15.75">
      <c r="J4935"/>
      <c r="K4935"/>
      <c r="L4935"/>
      <c r="M4935"/>
      <c r="N4935"/>
      <c r="O4935"/>
      <c r="P4935"/>
      <c r="Q4935"/>
      <c r="R4935"/>
      <c r="S4935"/>
      <c r="T4935"/>
      <c r="U4935"/>
      <c r="V4935"/>
      <c r="W4935"/>
      <c r="X4935"/>
      <c r="Y4935"/>
      <c r="Z4935"/>
      <c r="AA4935"/>
      <c r="AB4935"/>
      <c r="AC4935"/>
      <c r="AD4935"/>
      <c r="AE4935"/>
      <c r="AF4935"/>
      <c r="AG4935"/>
      <c r="AH4935"/>
      <c r="AI4935"/>
      <c r="AJ4935"/>
      <c r="AK4935"/>
    </row>
    <row r="4936" spans="10:37" ht="15.75">
      <c r="J4936"/>
      <c r="K4936"/>
      <c r="L4936"/>
      <c r="M4936"/>
      <c r="N4936"/>
      <c r="O4936"/>
      <c r="P4936"/>
      <c r="Q4936"/>
      <c r="R4936"/>
      <c r="S4936"/>
      <c r="T4936"/>
      <c r="U4936"/>
      <c r="V4936"/>
      <c r="W4936"/>
      <c r="X4936"/>
      <c r="Y4936"/>
      <c r="Z4936"/>
      <c r="AA4936"/>
      <c r="AB4936"/>
      <c r="AC4936"/>
      <c r="AD4936"/>
      <c r="AE4936"/>
      <c r="AF4936"/>
      <c r="AG4936"/>
      <c r="AH4936"/>
      <c r="AI4936"/>
      <c r="AJ4936"/>
      <c r="AK4936"/>
    </row>
    <row r="4937" spans="10:37" ht="15.75">
      <c r="J4937"/>
      <c r="K4937"/>
      <c r="L4937"/>
      <c r="M4937"/>
      <c r="N4937"/>
      <c r="O4937"/>
      <c r="P4937"/>
      <c r="Q4937"/>
      <c r="R4937"/>
      <c r="S4937"/>
      <c r="T4937"/>
      <c r="U4937"/>
      <c r="V4937"/>
      <c r="W4937"/>
      <c r="X4937"/>
      <c r="Y4937"/>
      <c r="Z4937"/>
      <c r="AA4937"/>
      <c r="AB4937"/>
      <c r="AC4937"/>
      <c r="AD4937"/>
      <c r="AE4937"/>
      <c r="AF4937"/>
      <c r="AG4937"/>
      <c r="AH4937"/>
      <c r="AI4937"/>
      <c r="AJ4937"/>
      <c r="AK4937"/>
    </row>
    <row r="4938" spans="10:37" ht="15.75">
      <c r="J4938"/>
      <c r="K4938"/>
      <c r="L4938"/>
      <c r="M4938"/>
      <c r="N4938"/>
      <c r="O4938"/>
      <c r="P4938"/>
      <c r="Q4938"/>
      <c r="R4938"/>
      <c r="S4938"/>
      <c r="T4938"/>
      <c r="U4938"/>
      <c r="V4938"/>
      <c r="W4938"/>
      <c r="X4938"/>
      <c r="Y4938"/>
      <c r="Z4938"/>
      <c r="AA4938"/>
      <c r="AB4938"/>
      <c r="AC4938"/>
      <c r="AD4938"/>
      <c r="AE4938"/>
      <c r="AF4938"/>
      <c r="AG4938"/>
      <c r="AH4938"/>
      <c r="AI4938"/>
      <c r="AJ4938"/>
      <c r="AK4938"/>
    </row>
    <row r="4939" spans="10:37" ht="15.75">
      <c r="J4939"/>
      <c r="K4939"/>
      <c r="L4939"/>
      <c r="M4939"/>
      <c r="N4939"/>
      <c r="O4939"/>
      <c r="P4939"/>
      <c r="Q4939"/>
      <c r="R4939"/>
      <c r="S4939"/>
      <c r="T4939"/>
      <c r="U4939"/>
      <c r="V4939"/>
      <c r="W4939"/>
      <c r="X4939"/>
      <c r="Y4939"/>
      <c r="Z4939"/>
      <c r="AA4939"/>
      <c r="AB4939"/>
      <c r="AC4939"/>
      <c r="AD4939"/>
      <c r="AE4939"/>
      <c r="AF4939"/>
      <c r="AG4939"/>
      <c r="AH4939"/>
      <c r="AI4939"/>
      <c r="AJ4939"/>
      <c r="AK4939"/>
    </row>
    <row r="4940" spans="10:37" ht="15.75">
      <c r="J4940"/>
      <c r="K4940"/>
      <c r="L4940"/>
      <c r="M4940"/>
      <c r="N4940"/>
      <c r="O4940"/>
      <c r="P4940"/>
      <c r="Q4940"/>
      <c r="R4940"/>
      <c r="S4940"/>
      <c r="T4940"/>
      <c r="U4940"/>
      <c r="V4940"/>
      <c r="W4940"/>
      <c r="X4940"/>
      <c r="Y4940"/>
      <c r="Z4940"/>
      <c r="AA4940"/>
      <c r="AB4940"/>
      <c r="AC4940"/>
      <c r="AD4940"/>
      <c r="AE4940"/>
      <c r="AF4940"/>
      <c r="AG4940"/>
      <c r="AH4940"/>
      <c r="AI4940"/>
      <c r="AJ4940"/>
      <c r="AK4940"/>
    </row>
    <row r="4941" spans="10:37" ht="15.75">
      <c r="J4941"/>
      <c r="K4941"/>
      <c r="L4941"/>
      <c r="M4941"/>
      <c r="N4941"/>
      <c r="O4941"/>
      <c r="P4941"/>
      <c r="Q4941"/>
      <c r="R4941"/>
      <c r="S4941"/>
      <c r="T4941"/>
      <c r="U4941"/>
      <c r="V4941"/>
      <c r="W4941"/>
      <c r="X4941"/>
      <c r="Y4941"/>
      <c r="Z4941"/>
      <c r="AA4941"/>
      <c r="AB4941"/>
      <c r="AC4941"/>
      <c r="AD4941"/>
      <c r="AE4941"/>
      <c r="AF4941"/>
      <c r="AG4941"/>
      <c r="AH4941"/>
      <c r="AI4941"/>
      <c r="AJ4941"/>
      <c r="AK4941"/>
    </row>
    <row r="4942" spans="10:37" ht="15.75">
      <c r="J4942"/>
      <c r="K4942"/>
      <c r="L4942"/>
      <c r="M4942"/>
      <c r="N4942"/>
      <c r="O4942"/>
      <c r="P4942"/>
      <c r="Q4942"/>
      <c r="R4942"/>
      <c r="S4942"/>
      <c r="T4942"/>
      <c r="U4942"/>
      <c r="V4942"/>
      <c r="W4942"/>
      <c r="X4942"/>
      <c r="Y4942"/>
      <c r="Z4942"/>
      <c r="AA4942"/>
      <c r="AB4942"/>
      <c r="AC4942"/>
      <c r="AD4942"/>
      <c r="AE4942"/>
      <c r="AF4942"/>
      <c r="AG4942"/>
      <c r="AH4942"/>
      <c r="AI4942"/>
      <c r="AJ4942"/>
      <c r="AK4942"/>
    </row>
    <row r="4943" spans="10:37" ht="15.75">
      <c r="J4943"/>
      <c r="K4943"/>
      <c r="L4943"/>
      <c r="M4943"/>
      <c r="N4943"/>
      <c r="O4943"/>
      <c r="P4943"/>
      <c r="Q4943"/>
      <c r="R4943"/>
      <c r="S4943"/>
      <c r="T4943"/>
      <c r="U4943"/>
      <c r="V4943"/>
      <c r="W4943"/>
      <c r="X4943"/>
      <c r="Y4943"/>
      <c r="Z4943"/>
      <c r="AA4943"/>
      <c r="AB4943"/>
      <c r="AC4943"/>
      <c r="AD4943"/>
      <c r="AE4943"/>
      <c r="AF4943"/>
      <c r="AG4943"/>
      <c r="AH4943"/>
      <c r="AI4943"/>
      <c r="AJ4943"/>
      <c r="AK4943"/>
    </row>
    <row r="4944" spans="10:37" ht="15.75">
      <c r="J4944"/>
      <c r="K4944"/>
      <c r="L4944"/>
      <c r="M4944"/>
      <c r="N4944"/>
      <c r="O4944"/>
      <c r="P4944"/>
      <c r="Q4944"/>
      <c r="R4944"/>
      <c r="S4944"/>
      <c r="T4944"/>
      <c r="U4944"/>
      <c r="V4944"/>
      <c r="W4944"/>
      <c r="X4944"/>
      <c r="Y4944"/>
      <c r="Z4944"/>
      <c r="AA4944"/>
      <c r="AB4944"/>
      <c r="AC4944"/>
      <c r="AD4944"/>
      <c r="AE4944"/>
      <c r="AF4944"/>
      <c r="AG4944"/>
      <c r="AH4944"/>
      <c r="AI4944"/>
      <c r="AJ4944"/>
      <c r="AK4944"/>
    </row>
    <row r="4945" spans="10:37" ht="15.75">
      <c r="J4945"/>
      <c r="K4945"/>
      <c r="L4945"/>
      <c r="M4945"/>
      <c r="N4945"/>
      <c r="O4945"/>
      <c r="P4945"/>
      <c r="Q4945"/>
      <c r="R4945"/>
      <c r="S4945"/>
      <c r="T4945"/>
      <c r="U4945"/>
      <c r="V4945"/>
      <c r="W4945"/>
      <c r="X4945"/>
      <c r="Y4945"/>
      <c r="Z4945"/>
      <c r="AA4945"/>
      <c r="AB4945"/>
      <c r="AC4945"/>
      <c r="AD4945"/>
      <c r="AE4945"/>
      <c r="AF4945"/>
      <c r="AG4945"/>
      <c r="AH4945"/>
      <c r="AI4945"/>
      <c r="AJ4945"/>
      <c r="AK4945"/>
    </row>
    <row r="4946" spans="10:37" ht="15.75">
      <c r="J4946"/>
      <c r="K4946"/>
      <c r="L4946"/>
      <c r="M4946"/>
      <c r="N4946"/>
      <c r="O4946"/>
      <c r="P4946"/>
      <c r="Q4946"/>
      <c r="R4946"/>
      <c r="S4946"/>
      <c r="T4946"/>
      <c r="U4946"/>
      <c r="V4946"/>
      <c r="W4946"/>
      <c r="X4946"/>
      <c r="Y4946"/>
      <c r="Z4946"/>
      <c r="AA4946"/>
      <c r="AB4946"/>
      <c r="AC4946"/>
      <c r="AD4946"/>
      <c r="AE4946"/>
      <c r="AF4946"/>
      <c r="AG4946"/>
      <c r="AH4946"/>
      <c r="AI4946"/>
      <c r="AJ4946"/>
      <c r="AK4946"/>
    </row>
    <row r="4947" spans="10:37" ht="15.75">
      <c r="J4947"/>
      <c r="K4947"/>
      <c r="L4947"/>
      <c r="M4947"/>
      <c r="N4947"/>
      <c r="O4947"/>
      <c r="P4947"/>
      <c r="Q4947"/>
      <c r="R4947"/>
      <c r="S4947"/>
      <c r="T4947"/>
      <c r="U4947"/>
      <c r="V4947"/>
      <c r="W4947"/>
      <c r="X4947"/>
      <c r="Y4947"/>
      <c r="Z4947"/>
      <c r="AA4947"/>
      <c r="AB4947"/>
      <c r="AC4947"/>
      <c r="AD4947"/>
      <c r="AE4947"/>
      <c r="AF4947"/>
      <c r="AG4947"/>
      <c r="AH4947"/>
      <c r="AI4947"/>
      <c r="AJ4947"/>
      <c r="AK4947"/>
    </row>
    <row r="4948" spans="10:37" ht="15.75">
      <c r="J4948"/>
      <c r="K4948"/>
      <c r="L4948"/>
      <c r="M4948"/>
      <c r="N4948"/>
      <c r="O4948"/>
      <c r="P4948"/>
      <c r="Q4948"/>
      <c r="R4948"/>
      <c r="S4948"/>
      <c r="T4948"/>
      <c r="U4948"/>
      <c r="V4948"/>
      <c r="W4948"/>
      <c r="X4948"/>
      <c r="Y4948"/>
      <c r="Z4948"/>
      <c r="AA4948"/>
      <c r="AB4948"/>
      <c r="AC4948"/>
      <c r="AD4948"/>
      <c r="AE4948"/>
      <c r="AF4948"/>
      <c r="AG4948"/>
      <c r="AH4948"/>
      <c r="AI4948"/>
      <c r="AJ4948"/>
      <c r="AK4948"/>
    </row>
    <row r="4949" spans="10:37" ht="15.75">
      <c r="J4949"/>
      <c r="K4949"/>
      <c r="L4949"/>
      <c r="M4949"/>
      <c r="N4949"/>
      <c r="O4949"/>
      <c r="P4949"/>
      <c r="Q4949"/>
      <c r="R4949"/>
      <c r="S4949"/>
      <c r="T4949"/>
      <c r="U4949"/>
      <c r="V4949"/>
      <c r="W4949"/>
      <c r="X4949"/>
      <c r="Y4949"/>
      <c r="Z4949"/>
      <c r="AA4949"/>
      <c r="AB4949"/>
      <c r="AC4949"/>
      <c r="AD4949"/>
      <c r="AE4949"/>
      <c r="AF4949"/>
      <c r="AG4949"/>
      <c r="AH4949"/>
      <c r="AI4949"/>
      <c r="AJ4949"/>
      <c r="AK4949"/>
    </row>
    <row r="4950" spans="10:37" ht="15.75">
      <c r="J4950"/>
      <c r="K4950"/>
      <c r="L4950"/>
      <c r="M4950"/>
      <c r="N4950"/>
      <c r="O4950"/>
      <c r="P4950"/>
      <c r="Q4950"/>
      <c r="R4950"/>
      <c r="S4950"/>
      <c r="T4950"/>
      <c r="U4950"/>
      <c r="V4950"/>
      <c r="W4950"/>
      <c r="X4950"/>
      <c r="Y4950"/>
      <c r="Z4950"/>
      <c r="AA4950"/>
      <c r="AB4950"/>
      <c r="AC4950"/>
      <c r="AD4950"/>
      <c r="AE4950"/>
      <c r="AF4950"/>
      <c r="AG4950"/>
      <c r="AH4950"/>
      <c r="AI4950"/>
      <c r="AJ4950"/>
      <c r="AK4950"/>
    </row>
    <row r="4951" spans="10:37" ht="15.75">
      <c r="J4951"/>
      <c r="K4951"/>
      <c r="L4951"/>
      <c r="M4951"/>
      <c r="N4951"/>
      <c r="O4951"/>
      <c r="P4951"/>
      <c r="Q4951"/>
      <c r="R4951"/>
      <c r="S4951"/>
      <c r="T4951"/>
      <c r="U4951"/>
      <c r="V4951"/>
      <c r="W4951"/>
      <c r="X4951"/>
      <c r="Y4951"/>
      <c r="Z4951"/>
      <c r="AA4951"/>
      <c r="AB4951"/>
      <c r="AC4951"/>
      <c r="AD4951"/>
      <c r="AE4951"/>
      <c r="AF4951"/>
      <c r="AG4951"/>
      <c r="AH4951"/>
      <c r="AI4951"/>
      <c r="AJ4951"/>
      <c r="AK4951"/>
    </row>
    <row r="4952" spans="10:37" ht="15.75">
      <c r="J4952"/>
      <c r="K4952"/>
      <c r="L4952"/>
      <c r="M4952"/>
      <c r="N4952"/>
      <c r="O4952"/>
      <c r="P4952"/>
      <c r="Q4952"/>
      <c r="R4952"/>
      <c r="S4952"/>
      <c r="T4952"/>
      <c r="U4952"/>
      <c r="V4952"/>
      <c r="W4952"/>
      <c r="X4952"/>
      <c r="Y4952"/>
      <c r="Z4952"/>
      <c r="AA4952"/>
      <c r="AB4952"/>
      <c r="AC4952"/>
      <c r="AD4952"/>
      <c r="AE4952"/>
      <c r="AF4952"/>
      <c r="AG4952"/>
      <c r="AH4952"/>
      <c r="AI4952"/>
      <c r="AJ4952"/>
      <c r="AK4952"/>
    </row>
    <row r="4953" spans="10:37" ht="15.75">
      <c r="J4953"/>
      <c r="K4953"/>
      <c r="L4953"/>
      <c r="M4953"/>
      <c r="N4953"/>
      <c r="O4953"/>
      <c r="P4953"/>
      <c r="Q4953"/>
      <c r="R4953"/>
      <c r="S4953"/>
      <c r="T4953"/>
      <c r="U4953"/>
      <c r="V4953"/>
      <c r="W4953"/>
      <c r="X4953"/>
      <c r="Y4953"/>
      <c r="Z4953"/>
      <c r="AA4953"/>
      <c r="AB4953"/>
      <c r="AC4953"/>
      <c r="AD4953"/>
      <c r="AE4953"/>
      <c r="AF4953"/>
      <c r="AG4953"/>
      <c r="AH4953"/>
      <c r="AI4953"/>
      <c r="AJ4953"/>
      <c r="AK4953"/>
    </row>
  </sheetData>
  <sheetProtection/>
  <mergeCells count="4">
    <mergeCell ref="A1:I1"/>
    <mergeCell ref="A2:I2"/>
    <mergeCell ref="A3:I3"/>
    <mergeCell ref="B9:G9"/>
  </mergeCells>
  <printOptions/>
  <pageMargins left="0.5" right="0" top="0.5" bottom="0.25" header="0.5" footer="0.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24"/>
  <sheetViews>
    <sheetView workbookViewId="0" topLeftCell="A1">
      <selection activeCell="A1" sqref="A1:H1"/>
    </sheetView>
  </sheetViews>
  <sheetFormatPr defaultColWidth="9.140625" defaultRowHeight="12.75"/>
  <cols>
    <col min="1" max="1" width="40.8515625" style="1" customWidth="1"/>
    <col min="2" max="2" width="16.00390625" style="1" customWidth="1"/>
    <col min="3" max="3" width="3.57421875" style="1" customWidth="1"/>
    <col min="4" max="4" width="16.421875" style="1" customWidth="1"/>
    <col min="5" max="5" width="4.7109375" style="1" customWidth="1"/>
    <col min="6" max="6" width="15.140625" style="1" customWidth="1"/>
    <col min="7" max="7" width="3.28125" style="1" customWidth="1"/>
    <col min="8" max="8" width="14.7109375" style="1" customWidth="1"/>
    <col min="9" max="10" width="9.140625" style="1" customWidth="1"/>
    <col min="11" max="11" width="12.57421875" style="1" customWidth="1"/>
    <col min="12" max="12" width="13.421875" style="1" bestFit="1" customWidth="1"/>
    <col min="13" max="13" width="11.00390625" style="1" customWidth="1"/>
    <col min="14" max="14" width="10.28125" style="1" bestFit="1" customWidth="1"/>
    <col min="15" max="15" width="10.421875" style="1" customWidth="1"/>
    <col min="16" max="16" width="4.8515625" style="1" customWidth="1"/>
    <col min="17" max="17" width="15.00390625" style="1" customWidth="1"/>
    <col min="18" max="16384" width="9.140625" style="1" customWidth="1"/>
  </cols>
  <sheetData>
    <row r="1" spans="1:21" ht="15.75">
      <c r="A1" s="158" t="s">
        <v>19</v>
      </c>
      <c r="B1" s="158"/>
      <c r="C1" s="158"/>
      <c r="D1" s="158"/>
      <c r="E1" s="158"/>
      <c r="F1" s="158"/>
      <c r="G1" s="158"/>
      <c r="H1" s="158"/>
      <c r="J1"/>
      <c r="K1"/>
      <c r="L1"/>
      <c r="M1"/>
      <c r="N1"/>
      <c r="O1"/>
      <c r="P1"/>
      <c r="Q1"/>
      <c r="R1"/>
      <c r="S1"/>
      <c r="T1"/>
      <c r="U1"/>
    </row>
    <row r="2" spans="1:21" ht="15.75">
      <c r="A2" s="158" t="s">
        <v>20</v>
      </c>
      <c r="B2" s="158"/>
      <c r="C2" s="158"/>
      <c r="D2" s="158"/>
      <c r="E2" s="158"/>
      <c r="F2" s="158"/>
      <c r="G2" s="158"/>
      <c r="H2" s="158"/>
      <c r="J2"/>
      <c r="K2"/>
      <c r="L2"/>
      <c r="M2"/>
      <c r="N2"/>
      <c r="O2"/>
      <c r="P2"/>
      <c r="Q2"/>
      <c r="R2"/>
      <c r="S2"/>
      <c r="T2"/>
      <c r="U2"/>
    </row>
    <row r="3" spans="1:21" ht="15.75">
      <c r="A3" s="159" t="s">
        <v>21</v>
      </c>
      <c r="B3" s="159"/>
      <c r="C3" s="159"/>
      <c r="D3" s="159"/>
      <c r="E3" s="159"/>
      <c r="F3" s="159"/>
      <c r="G3" s="159"/>
      <c r="H3" s="159"/>
      <c r="J3"/>
      <c r="K3"/>
      <c r="L3"/>
      <c r="M3"/>
      <c r="N3"/>
      <c r="O3"/>
      <c r="P3"/>
      <c r="Q3"/>
      <c r="R3"/>
      <c r="S3"/>
      <c r="T3"/>
      <c r="U3"/>
    </row>
    <row r="4" spans="10:21" ht="15.75">
      <c r="J4"/>
      <c r="K4"/>
      <c r="L4"/>
      <c r="M4"/>
      <c r="N4"/>
      <c r="O4"/>
      <c r="P4"/>
      <c r="Q4"/>
      <c r="R4"/>
      <c r="S4"/>
      <c r="T4"/>
      <c r="U4"/>
    </row>
    <row r="5" spans="10:21" ht="15.75">
      <c r="J5"/>
      <c r="K5"/>
      <c r="L5"/>
      <c r="M5"/>
      <c r="N5"/>
      <c r="O5"/>
      <c r="P5"/>
      <c r="Q5"/>
      <c r="R5"/>
      <c r="S5"/>
      <c r="T5"/>
      <c r="U5"/>
    </row>
    <row r="6" spans="1:21" ht="15.75">
      <c r="A6" s="59" t="s">
        <v>133</v>
      </c>
      <c r="B6" s="62"/>
      <c r="C6" s="62"/>
      <c r="D6" s="62"/>
      <c r="E6" s="62"/>
      <c r="F6" s="62"/>
      <c r="G6" s="62"/>
      <c r="H6" s="62"/>
      <c r="J6"/>
      <c r="K6"/>
      <c r="L6"/>
      <c r="M6"/>
      <c r="N6"/>
      <c r="O6"/>
      <c r="P6"/>
      <c r="Q6"/>
      <c r="R6"/>
      <c r="S6"/>
      <c r="T6"/>
      <c r="U6"/>
    </row>
    <row r="7" spans="1:21" ht="15.75">
      <c r="A7" s="85" t="s">
        <v>134</v>
      </c>
      <c r="B7" s="60"/>
      <c r="C7" s="60"/>
      <c r="D7" s="86"/>
      <c r="E7" s="87"/>
      <c r="F7" s="86"/>
      <c r="G7" s="86"/>
      <c r="H7" s="86"/>
      <c r="I7" s="88"/>
      <c r="J7"/>
      <c r="K7"/>
      <c r="L7"/>
      <c r="M7"/>
      <c r="N7"/>
      <c r="O7"/>
      <c r="P7"/>
      <c r="Q7"/>
      <c r="R7"/>
      <c r="S7"/>
      <c r="T7"/>
      <c r="U7"/>
    </row>
    <row r="8" spans="2:28" ht="15.75">
      <c r="B8" s="60"/>
      <c r="C8" s="60"/>
      <c r="D8" s="89"/>
      <c r="E8" s="84"/>
      <c r="F8" s="60"/>
      <c r="G8" s="60"/>
      <c r="H8" s="8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2:28" ht="15.75">
      <c r="B9" s="158" t="s">
        <v>52</v>
      </c>
      <c r="C9" s="158"/>
      <c r="D9" s="158"/>
      <c r="E9" s="84"/>
      <c r="F9" s="158" t="s">
        <v>53</v>
      </c>
      <c r="G9" s="158"/>
      <c r="H9" s="158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2:28" ht="15.75">
      <c r="B10" s="161" t="s">
        <v>135</v>
      </c>
      <c r="C10" s="161"/>
      <c r="D10" s="161"/>
      <c r="E10" s="91"/>
      <c r="F10" s="161" t="s">
        <v>135</v>
      </c>
      <c r="G10" s="161"/>
      <c r="H10" s="16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2:28" ht="15.75">
      <c r="B11" s="162" t="s">
        <v>126</v>
      </c>
      <c r="C11" s="162"/>
      <c r="D11" s="162"/>
      <c r="E11" s="92"/>
      <c r="F11" s="162" t="str">
        <f>B11</f>
        <v>31 DECEMBER</v>
      </c>
      <c r="G11" s="162"/>
      <c r="H11" s="16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2:28" ht="15.75">
      <c r="B12" s="93">
        <v>2010</v>
      </c>
      <c r="C12" s="93"/>
      <c r="D12" s="93">
        <v>2009</v>
      </c>
      <c r="E12" s="94"/>
      <c r="F12" s="93">
        <v>2010</v>
      </c>
      <c r="G12" s="93"/>
      <c r="H12" s="93">
        <v>2009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2:28" ht="15.75">
      <c r="B13" s="90" t="s">
        <v>6</v>
      </c>
      <c r="C13" s="90"/>
      <c r="D13" s="90" t="s">
        <v>6</v>
      </c>
      <c r="E13" s="91"/>
      <c r="F13" s="90" t="s">
        <v>6</v>
      </c>
      <c r="G13" s="90"/>
      <c r="H13" s="90" t="s">
        <v>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4:28" ht="15.75">
      <c r="D14" s="63"/>
      <c r="E14" s="84"/>
      <c r="F14" s="60"/>
      <c r="G14" s="60"/>
      <c r="H14" s="6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5.75">
      <c r="A15" s="1" t="s">
        <v>7</v>
      </c>
      <c r="B15" s="60">
        <v>448187.60794</v>
      </c>
      <c r="C15" s="70"/>
      <c r="D15" s="70">
        <v>424389.734</v>
      </c>
      <c r="E15" s="84"/>
      <c r="F15" s="60">
        <v>448187.60794</v>
      </c>
      <c r="G15" s="60"/>
      <c r="H15" s="70">
        <v>424389.734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2:28" ht="15.75">
      <c r="B16" s="70"/>
      <c r="C16" s="70"/>
      <c r="D16" s="70"/>
      <c r="E16" s="84"/>
      <c r="F16" s="60"/>
      <c r="G16" s="60"/>
      <c r="H16" s="70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5.75">
      <c r="A17" s="1" t="s">
        <v>54</v>
      </c>
      <c r="B17" s="70">
        <v>-448158.9360755157</v>
      </c>
      <c r="C17" s="70"/>
      <c r="D17" s="70">
        <v>-427452.941</v>
      </c>
      <c r="E17" s="84"/>
      <c r="F17" s="70">
        <v>-448158.9360755157</v>
      </c>
      <c r="G17" s="60"/>
      <c r="H17" s="70">
        <v>-427452.941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2:28" ht="15.75">
      <c r="B18" s="70"/>
      <c r="C18" s="70"/>
      <c r="D18" s="70"/>
      <c r="E18" s="84"/>
      <c r="F18" s="60"/>
      <c r="G18" s="60"/>
      <c r="H18" s="70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5.75">
      <c r="A19" s="1" t="s">
        <v>55</v>
      </c>
      <c r="B19" s="60">
        <v>8574.453412000003</v>
      </c>
      <c r="C19" s="70"/>
      <c r="D19" s="70">
        <v>9635.065</v>
      </c>
      <c r="E19" s="84"/>
      <c r="F19" s="60">
        <v>8574.453412000003</v>
      </c>
      <c r="G19" s="60"/>
      <c r="H19" s="70">
        <v>9635.065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2:28" ht="15.75">
      <c r="B20" s="70"/>
      <c r="C20" s="70"/>
      <c r="D20" s="70"/>
      <c r="E20" s="84"/>
      <c r="F20" s="60"/>
      <c r="G20" s="60"/>
      <c r="H20" s="7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5.75">
      <c r="A21" s="1" t="s">
        <v>56</v>
      </c>
      <c r="B21" s="60">
        <v>-4574.97086</v>
      </c>
      <c r="C21" s="70"/>
      <c r="D21" s="70">
        <v>-4415.041</v>
      </c>
      <c r="E21" s="84"/>
      <c r="F21" s="60">
        <v>-4574.97086</v>
      </c>
      <c r="G21" s="60"/>
      <c r="H21" s="70">
        <v>-4415.041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2:28" ht="15.75">
      <c r="B22" s="95"/>
      <c r="C22" s="70"/>
      <c r="D22" s="95"/>
      <c r="E22" s="84"/>
      <c r="F22" s="96"/>
      <c r="G22" s="60"/>
      <c r="H22" s="96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5.75">
      <c r="A23" s="1" t="s">
        <v>57</v>
      </c>
      <c r="B23" s="70">
        <f>SUM(B15:B21)</f>
        <v>4028.1544164843226</v>
      </c>
      <c r="C23" s="70"/>
      <c r="D23" s="70">
        <f>SUM(D15:D21)</f>
        <v>2156.8170000000055</v>
      </c>
      <c r="E23" s="84"/>
      <c r="F23" s="70">
        <f>SUM(F15:F21)</f>
        <v>4028.1544164843226</v>
      </c>
      <c r="G23" s="60"/>
      <c r="H23" s="70">
        <f>SUM(H15:H21)</f>
        <v>2156.8170000000055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2:28" ht="15.75">
      <c r="B24" s="70"/>
      <c r="E24" s="84"/>
      <c r="F24" s="60"/>
      <c r="G24" s="60"/>
      <c r="H24" s="60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5.75">
      <c r="A25" s="1" t="s">
        <v>58</v>
      </c>
      <c r="B25" s="70">
        <v>-2019.211</v>
      </c>
      <c r="D25" s="132">
        <v>-1138.525</v>
      </c>
      <c r="E25" s="84"/>
      <c r="F25" s="60">
        <v>-2019.211</v>
      </c>
      <c r="G25" s="60"/>
      <c r="H25" s="60">
        <v>-1138.525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2:28" ht="15.75">
      <c r="B26" s="97"/>
      <c r="D26" s="97"/>
      <c r="E26" s="84"/>
      <c r="F26" s="96"/>
      <c r="G26" s="60"/>
      <c r="H26" s="9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5.75">
      <c r="A27" s="1" t="s">
        <v>136</v>
      </c>
      <c r="B27" s="133">
        <f>SUM(B23:B26)</f>
        <v>2008.9434164843226</v>
      </c>
      <c r="D27" s="133">
        <f>SUM(D23:D26)</f>
        <v>1018.2920000000054</v>
      </c>
      <c r="E27" s="84"/>
      <c r="F27" s="133">
        <f>ROUND(SUM(F23:F26),0)</f>
        <v>2009</v>
      </c>
      <c r="G27" s="60"/>
      <c r="H27" s="133">
        <f>SUM(H23:H26)</f>
        <v>1018.2920000000054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5:28" ht="15.75">
      <c r="E28" s="84"/>
      <c r="F28" s="60"/>
      <c r="G28" s="60"/>
      <c r="H28" s="60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5.75">
      <c r="A29" s="1" t="s">
        <v>137</v>
      </c>
      <c r="E29" s="84"/>
      <c r="F29" s="60"/>
      <c r="G29" s="60"/>
      <c r="H29" s="60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5.75">
      <c r="A30" s="1" t="s">
        <v>138</v>
      </c>
      <c r="B30" s="124" t="s">
        <v>139</v>
      </c>
      <c r="D30" s="124" t="s">
        <v>139</v>
      </c>
      <c r="E30" s="84"/>
      <c r="F30" s="124" t="s">
        <v>139</v>
      </c>
      <c r="G30" s="60"/>
      <c r="H30" s="124" t="s">
        <v>139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2:28" ht="15.75">
      <c r="B31" s="124"/>
      <c r="D31" s="124"/>
      <c r="E31" s="84"/>
      <c r="F31" s="124"/>
      <c r="G31" s="60"/>
      <c r="H31" s="124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6.5" thickBot="1">
      <c r="A32" s="1" t="s">
        <v>140</v>
      </c>
      <c r="B32" s="134">
        <f>+B27</f>
        <v>2008.9434164843226</v>
      </c>
      <c r="D32" s="134">
        <f>+D27</f>
        <v>1018.2920000000054</v>
      </c>
      <c r="E32" s="84"/>
      <c r="F32" s="134">
        <f>+F27</f>
        <v>2009</v>
      </c>
      <c r="G32" s="60"/>
      <c r="H32" s="134">
        <f>+H27</f>
        <v>1018.2920000000054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2:28" ht="16.5" thickTop="1">
      <c r="B33" s="135"/>
      <c r="D33" s="135"/>
      <c r="E33" s="84"/>
      <c r="F33" s="135"/>
      <c r="G33" s="60"/>
      <c r="H33" s="135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5.75">
      <c r="A34" s="65" t="s">
        <v>141</v>
      </c>
      <c r="E34" s="84"/>
      <c r="F34" s="60"/>
      <c r="G34" s="60"/>
      <c r="H34" s="60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5.75">
      <c r="A35" s="1" t="s">
        <v>59</v>
      </c>
      <c r="B35" s="70">
        <f>B27-B36</f>
        <v>2009.9434164843226</v>
      </c>
      <c r="D35" s="70">
        <f>D27-D36</f>
        <v>1019.2920000000054</v>
      </c>
      <c r="E35" s="84"/>
      <c r="F35" s="56">
        <f>F27-F36</f>
        <v>2010</v>
      </c>
      <c r="G35" s="60"/>
      <c r="H35" s="70">
        <f>H27-H36</f>
        <v>1019.2920000000054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5.75">
      <c r="A36" s="1" t="s">
        <v>60</v>
      </c>
      <c r="B36" s="60">
        <v>-1</v>
      </c>
      <c r="D36" s="69">
        <v>-1</v>
      </c>
      <c r="E36" s="49"/>
      <c r="F36" s="69">
        <v>-1</v>
      </c>
      <c r="G36" s="69"/>
      <c r="H36" s="69">
        <v>-1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5:28" ht="15.75">
      <c r="E37" s="84"/>
      <c r="F37" s="96"/>
      <c r="G37" s="84"/>
      <c r="H37" s="96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2:28" ht="16.5" thickBot="1">
      <c r="B38" s="98">
        <f>SUM(B35:B37)</f>
        <v>2008.9434164843226</v>
      </c>
      <c r="D38" s="98">
        <f>SUM(D35:D37)</f>
        <v>1018.2920000000054</v>
      </c>
      <c r="E38" s="84"/>
      <c r="F38" s="98">
        <f>SUM(F35:F37)</f>
        <v>2009</v>
      </c>
      <c r="G38" s="60"/>
      <c r="H38" s="98">
        <f>SUM(H35:H37)</f>
        <v>1018.2920000000054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5:28" ht="16.5" thickTop="1">
      <c r="E39" s="84"/>
      <c r="F39" s="60"/>
      <c r="G39" s="60"/>
      <c r="H39" s="6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5.75">
      <c r="A40" s="65" t="s">
        <v>142</v>
      </c>
      <c r="E40" s="84"/>
      <c r="F40" s="60"/>
      <c r="G40" s="60"/>
      <c r="H40" s="6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5.75">
      <c r="A41" s="1" t="s">
        <v>59</v>
      </c>
      <c r="B41" s="70">
        <f>B27-B36</f>
        <v>2009.9434164843226</v>
      </c>
      <c r="D41" s="70">
        <f>D27-D36</f>
        <v>1019.2920000000054</v>
      </c>
      <c r="E41" s="84"/>
      <c r="F41" s="70">
        <f>F27-F36</f>
        <v>2010</v>
      </c>
      <c r="H41" s="70">
        <f>H27-H36</f>
        <v>1019.2920000000054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5.75">
      <c r="A42" s="1" t="s">
        <v>60</v>
      </c>
      <c r="B42" s="60">
        <v>-1</v>
      </c>
      <c r="D42" s="60">
        <v>-1</v>
      </c>
      <c r="E42" s="49"/>
      <c r="F42" s="69">
        <v>-1</v>
      </c>
      <c r="H42" s="69">
        <v>-1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5:28" ht="15.75">
      <c r="E43" s="84"/>
      <c r="F43" s="96"/>
      <c r="G43" s="84"/>
      <c r="H43" s="96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2:28" ht="16.5" thickBot="1">
      <c r="B44" s="98">
        <f>SUM(B41:B43)</f>
        <v>2008.9434164843226</v>
      </c>
      <c r="D44" s="98">
        <f>SUM(D41:D43)</f>
        <v>1018.2920000000054</v>
      </c>
      <c r="E44" s="84"/>
      <c r="F44" s="98">
        <f>SUM(F41:F43)</f>
        <v>2009</v>
      </c>
      <c r="G44" s="60"/>
      <c r="H44" s="98">
        <f>SUM(H41:H43)</f>
        <v>1018.2920000000054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2:28" ht="16.5" thickTop="1">
      <c r="B45" s="84"/>
      <c r="D45" s="84"/>
      <c r="E45" s="84"/>
      <c r="F45" s="84"/>
      <c r="G45" s="60"/>
      <c r="H45" s="84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2:28" ht="15.75">
      <c r="B46" s="84"/>
      <c r="D46" s="84"/>
      <c r="E46" s="84"/>
      <c r="F46" s="84"/>
      <c r="G46" s="60"/>
      <c r="H46" s="84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5.75">
      <c r="A47" s="65" t="s">
        <v>61</v>
      </c>
      <c r="E47" s="60"/>
      <c r="F47" s="60"/>
      <c r="G47" s="60"/>
      <c r="H47" s="60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0:28" ht="15.75"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5.75">
      <c r="A49" s="1" t="s">
        <v>62</v>
      </c>
      <c r="B49" s="99">
        <v>2.9335644372164698</v>
      </c>
      <c r="D49" s="99">
        <v>1.4875130215780479</v>
      </c>
      <c r="E49" s="100"/>
      <c r="F49" s="99">
        <v>2.9335644372164698</v>
      </c>
      <c r="G49" s="99"/>
      <c r="H49" s="99">
        <v>1.4875130215780479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0:28" ht="15.75"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5.75">
      <c r="A51" s="1" t="s">
        <v>63</v>
      </c>
      <c r="B51" s="101" t="s">
        <v>64</v>
      </c>
      <c r="C51" s="60"/>
      <c r="D51" s="101" t="s">
        <v>64</v>
      </c>
      <c r="E51" s="60"/>
      <c r="F51" s="101" t="s">
        <v>64</v>
      </c>
      <c r="G51" s="60"/>
      <c r="H51" s="101" t="s">
        <v>64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2:28" ht="15.75">
      <c r="B52" s="101"/>
      <c r="C52" s="60"/>
      <c r="D52" s="101"/>
      <c r="E52" s="60"/>
      <c r="F52" s="101"/>
      <c r="G52" s="60"/>
      <c r="H52" s="101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5.75">
      <c r="A53" s="1" t="s">
        <v>65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5.75">
      <c r="A54" s="1" t="s">
        <v>66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0:28" ht="15.75"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0:28" ht="15.75"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0:28" ht="15.75"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5.75">
      <c r="A58" s="65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0:28" ht="15.75"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5.75">
      <c r="A60" s="1" t="s">
        <v>67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ht="15.75">
      <c r="A61" s="1" t="s">
        <v>143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0:28" ht="15.75"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0:28" ht="15.75"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0:28" ht="15.75"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0:28" ht="15.75"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0:28" ht="15.75"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0:28" ht="15.75"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0:28" ht="15.75"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0:28" ht="15.75"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0:28" ht="15.75"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0:28" ht="15.75"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0:28" ht="15.75"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0:28" ht="15.75"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0:28" ht="15.75"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0:28" ht="15.75"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0:28" ht="15.75"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0:28" ht="15.75"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0:28" ht="15.75"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0:28" ht="15.75"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0:28" ht="15.75"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0:28" ht="15.75"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0:28" ht="15.75"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0:28" ht="15.75"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0:28" ht="15.75"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0:28" ht="15.75"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0:28" ht="15.75"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0:28" ht="15.75"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0:28" ht="15.75"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0:28" ht="15.75"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0:28" ht="15.75"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0:28" ht="15.75"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0:28" ht="15.75"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0:28" ht="15.75"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0:28" ht="15.75"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0:28" ht="15.75"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0:28" ht="15.75"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0:28" ht="15.75"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0:28" ht="15.75"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0:28" ht="15.75"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0:28" ht="15.75"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0:28" ht="15.75"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0:28" ht="15.75"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0:28" ht="15.75"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0:28" ht="15.75"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0:28" ht="15.75"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0:28" ht="15.75"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0:28" ht="15.75"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0:28" ht="15.75"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0:28" ht="15.75"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0:28" ht="15.75"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0:28" ht="15.75"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0:28" ht="15.75"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0:28" ht="15.75"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0:28" ht="15.75"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0:28" ht="15.75"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0:28" ht="15.75"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0:28" ht="15.75"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2:28" ht="15.75"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2:28" ht="15.75"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2:28" ht="15.75"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2:28" ht="15.75"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2:28" ht="15.75"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2:28" ht="15.75"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2:28" ht="15.75"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2:28" ht="15.75"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2:28" ht="15.75"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2:28" ht="15.75"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2:28" ht="15.75"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2:28" ht="15.75"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2:28" ht="15.75"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2:28" ht="15.75"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2:28" ht="15.75"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2:28" ht="15.75"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2:28" ht="15.75"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2:28" ht="15.75"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2:28" ht="15.75"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2:28" ht="15.75"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2:28" ht="15.75"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2:28" ht="15.75"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2:28" ht="15.75"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2:28" ht="15.75"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2:28" ht="15.75"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2:28" ht="15.75"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2:28" ht="15.75"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2:28" ht="15.75"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2:28" ht="15.75"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2:28" ht="15.75"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2:28" ht="15.75"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2:28" ht="15.75"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2:28" ht="15.75"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2:28" ht="15.75"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2:28" ht="15.75"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2:28" ht="15.75"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2:28" ht="15.75"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2:28" ht="15.75"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2:28" ht="15.75"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2:28" ht="15.75"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2:28" ht="15.75"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2:28" ht="15.75"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2:28" ht="15.75"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2:28" ht="15.75"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2:28" ht="15.75"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2:28" ht="15.75"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2:28" ht="15.75"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2:28" ht="15.75"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2:28" ht="15.75"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2:28" ht="15.75"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2:28" ht="15.75"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2:28" ht="15.75"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2:28" ht="15.75"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2:28" ht="15.75"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2:28" ht="15.75"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2:28" ht="15.75"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2:28" ht="15.75"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2:28" ht="15.75"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2:28" ht="15.75"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2:28" ht="15.75"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2:28" ht="15.75"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2:28" ht="15.75"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2:28" ht="15.75"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2:28" ht="15.75"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2:28" ht="15.75"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2:28" ht="15.75"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2:28" ht="15.75"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2:28" ht="15.75"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2:28" ht="15.75"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12:28" ht="15.75"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2:28" ht="15.75"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2:28" ht="15.75"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2:28" ht="15.75"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2:28" ht="15.75"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2:28" ht="15.75"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2:28" ht="15.75"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2:28" ht="15.75"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2:28" ht="15.75"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2:28" ht="15.75"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2:28" ht="15.75"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2:28" ht="15.75"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2:28" ht="15.75"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2:28" ht="15.75"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2:28" ht="15.75"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2:28" ht="15.75"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2:28" ht="15.75"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2:28" ht="15.75"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2:28" ht="15.75"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2:28" ht="15.75"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2:28" ht="15.75"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2:28" ht="15.75"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2:28" ht="15.75"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2:28" ht="15.75"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2:28" ht="15.75"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2:28" ht="15.75"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2:28" ht="15.75"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2:28" ht="15.75"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2:28" ht="15.75"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2:28" ht="15.75"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2:28" ht="15.75"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2:28" ht="15.75"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2:28" ht="15.75"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2:28" ht="15.75"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2:28" ht="15.75"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2:28" ht="15.75"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2:28" ht="15.75"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2:28" ht="15.75"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2:28" ht="15.75"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2:28" ht="15.75"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2:28" ht="15.75"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2:28" ht="15.75"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12:28" ht="15.75"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12:28" ht="15.75"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2:28" ht="15.75"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12:28" ht="15.75"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12:28" ht="15.75"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2:28" ht="15.75"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12:28" ht="15.75"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12:28" ht="15.75"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12:28" ht="15.75"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12:28" ht="15.75"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12:28" ht="15.75"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12:28" ht="15.75"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12:28" ht="15.75"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12:28" ht="15.75"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12:28" ht="15.75"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12:28" ht="15.75"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12:28" ht="15.75"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12:28" ht="15.75"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12:28" ht="15.75"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12:28" ht="15.75"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2:28" ht="15.75"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12:28" ht="15.75"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12:28" ht="15.75"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12:28" ht="15.75"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12:28" ht="15.75"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12:28" ht="15.75"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2:28" ht="15.75"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12:28" ht="15.75"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12:28" ht="15.75"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2:28" ht="15.75"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12:28" ht="15.75"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12:28" ht="15.75"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2:28" ht="15.75"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12:28" ht="15.75"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12:28" ht="15.75"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2:28" ht="15.75"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2:28" ht="15.75"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2:28" ht="15.75"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2:28" ht="15.75"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2:28" ht="15.75"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2:28" ht="15.75"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2:28" ht="15.75"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12:28" ht="15.75"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12:28" ht="15.75"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2:28" ht="15.75"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12:28" ht="15.75"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12:28" ht="15.75"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2:28" ht="15.75"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12:28" ht="15.75"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12:28" ht="15.75"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2:28" ht="15.75"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12:28" ht="15.75"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12:28" ht="15.75"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2:28" ht="15.75"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12:28" ht="15.75"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12:28" ht="15.75"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2:28" ht="15.75"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12:28" ht="15.75"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12:28" ht="15.75"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2:28" ht="15.75"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12:28" ht="15.75"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12:28" ht="15.75"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2:28" ht="15.75"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12:28" ht="15.75"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12:28" ht="15.75"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2:28" ht="15.75"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12:28" ht="15.75"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12:28" ht="15.75"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2:28" ht="15.75"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12:28" ht="15.75"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12:28" ht="15.75"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2:28" ht="15.75"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12:28" ht="15.75"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12:28" ht="15.75"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2:28" ht="15.75"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12:28" ht="15.75"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12:28" ht="15.75"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2:28" ht="15.75"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12:28" ht="15.75"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12:28" ht="15.75"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2:28" ht="15.75"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12:28" ht="15.75"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12:28" ht="15.75"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2:28" ht="15.75"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  <row r="313" spans="12:28" ht="15.75"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</row>
    <row r="314" spans="12:28" ht="15.75"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2:28" ht="15.75"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</row>
    <row r="316" spans="12:28" ht="15.75"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</row>
    <row r="317" spans="12:28" ht="15.75"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2:28" ht="15.75"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</row>
    <row r="319" spans="12:28" ht="15.75"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</row>
    <row r="320" spans="12:28" ht="15.75"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2:28" ht="15.75"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</row>
    <row r="322" spans="12:28" ht="15.75"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</row>
    <row r="323" spans="12:28" ht="15.75"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2:28" ht="15.75"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</row>
    <row r="325" spans="12:28" ht="15.75"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</row>
    <row r="326" spans="12:28" ht="15.75"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2:28" ht="15.75"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</row>
    <row r="328" spans="12:28" ht="15.75"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</row>
    <row r="329" spans="12:28" ht="15.75"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2:28" ht="15.75"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</row>
    <row r="331" spans="12:28" ht="15.75"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</row>
    <row r="332" spans="12:28" ht="15.75"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2:28" ht="15.75"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</row>
    <row r="334" spans="12:28" ht="15.75"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</row>
    <row r="335" spans="12:28" ht="15.75"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2:28" ht="15.75"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</row>
    <row r="337" spans="12:28" ht="15.75"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12:28" ht="15.75"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2:28" ht="15.75"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</row>
    <row r="340" spans="12:28" ht="15.75"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12:28" ht="15.75"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2:28" ht="15.75"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</row>
    <row r="343" spans="12:28" ht="15.75"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</row>
    <row r="344" spans="12:28" ht="15.75"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2:28" ht="15.75"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</row>
    <row r="346" spans="12:28" ht="15.75"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</row>
    <row r="347" spans="12:28" ht="15.75"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2:28" ht="15.75"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</row>
    <row r="349" spans="12:28" ht="15.75"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</row>
    <row r="350" spans="12:28" ht="15.75"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2:28" ht="15.75"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</row>
    <row r="352" spans="12:28" ht="15.75"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</row>
    <row r="353" spans="12:28" ht="15.75"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2:28" ht="15.75"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</row>
    <row r="355" spans="12:28" ht="15.75"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</row>
    <row r="356" spans="12:28" ht="15.75"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2:28" ht="15.75"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</row>
    <row r="358" spans="12:28" ht="15.75"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</row>
    <row r="359" spans="12:28" ht="15.75"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2:28" ht="15.75"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</row>
    <row r="361" spans="12:28" ht="15.75"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</row>
    <row r="362" spans="12:28" ht="15.75"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2:28" ht="15.75"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</row>
    <row r="364" spans="12:28" ht="15.75"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</row>
    <row r="365" spans="12:28" ht="15.75"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2:28" ht="15.75"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</row>
    <row r="367" spans="12:28" ht="15.75"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</row>
    <row r="368" spans="12:28" ht="15.75"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2:28" ht="15.75"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</row>
    <row r="370" spans="12:28" ht="15.75"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</row>
    <row r="371" spans="12:28" ht="15.75"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2:28" ht="15.75"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</row>
    <row r="373" spans="12:28" ht="15.75"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</row>
    <row r="374" spans="12:28" ht="15.75"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2:28" ht="15.75"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</row>
    <row r="376" spans="12:28" ht="15.75"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</row>
    <row r="377" spans="12:28" ht="15.75"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2:28" ht="15.75"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</row>
    <row r="379" spans="12:28" ht="15.75"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</row>
    <row r="380" spans="12:28" ht="15.75"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2:28" ht="15.75"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</row>
    <row r="382" spans="12:28" ht="15.75"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</row>
    <row r="383" spans="12:28" ht="15.75"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2:28" ht="15.75"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</row>
    <row r="385" spans="12:28" ht="15.75"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</row>
    <row r="386" spans="12:28" ht="15.75"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2:28" ht="15.75"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</row>
    <row r="388" spans="12:28" ht="15.75"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</row>
    <row r="389" spans="12:28" ht="15.75"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2:28" ht="15.75"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</row>
    <row r="391" spans="12:28" ht="15.75"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</row>
    <row r="392" spans="12:28" ht="15.75"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2:28" ht="15.75"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</row>
    <row r="394" spans="12:28" ht="15.75"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</row>
    <row r="395" spans="12:28" ht="15.75"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2:28" ht="15.75"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</row>
    <row r="397" spans="12:28" ht="15.75"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12:28" ht="15.75"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2:28" ht="15.75"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</row>
    <row r="400" spans="12:28" ht="15.75"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12:28" ht="15.75"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2:28" ht="15.75"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</row>
    <row r="403" spans="12:28" ht="15.75"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12:28" ht="15.75"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2:28" ht="15.75"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</row>
    <row r="406" spans="12:28" ht="15.75"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2:28" ht="15.75"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2:28" ht="15.75"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</row>
    <row r="409" spans="12:28" ht="15.75"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2:28" ht="15.75"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2:28" ht="15.75"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</row>
    <row r="412" spans="12:28" ht="15.75"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2:28" ht="15.75"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2:28" ht="15.75"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</row>
    <row r="415" spans="12:28" ht="15.75"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12:28" ht="15.75"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2:28" ht="15.75"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</row>
    <row r="418" spans="12:28" ht="15.75"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12:28" ht="15.75"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2:28" ht="15.75"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</row>
    <row r="421" spans="12:28" ht="15.75"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12:28" ht="15.75"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2:28" ht="15.75"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</row>
    <row r="424" spans="12:28" ht="15.75"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12:28" ht="15.75"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2:28" ht="15.75"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</row>
    <row r="427" spans="12:28" ht="15.75"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12:28" ht="15.75"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2:28" ht="15.75"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</row>
    <row r="430" spans="12:28" ht="15.75"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12:28" ht="15.75"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2:28" ht="15.75"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</row>
    <row r="433" spans="12:28" ht="15.75"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12:28" ht="15.75"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2:28" ht="15.75"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</row>
    <row r="436" spans="12:28" ht="15.75"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12:28" ht="15.75"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2:28" ht="15.75"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</row>
    <row r="439" spans="12:28" ht="15.75"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12:28" ht="15.75"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2:28" ht="15.75"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</row>
    <row r="442" spans="12:28" ht="15.75"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12:28" ht="15.75"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2:28" ht="15.75"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</row>
    <row r="445" spans="12:28" ht="15.75"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12:28" ht="15.75"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2:28" ht="15.75"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</row>
    <row r="448" spans="12:28" ht="15.75"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12:28" ht="15.75"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2:28" ht="15.75"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</row>
    <row r="451" spans="12:28" ht="15.75"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</row>
    <row r="452" spans="12:28" ht="15.75"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2:28" ht="15.75"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</row>
    <row r="454" spans="12:28" ht="15.75"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</row>
    <row r="455" spans="12:28" ht="15.75"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2:28" ht="15.75"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</row>
    <row r="457" spans="12:28" ht="15.75"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</row>
    <row r="458" spans="12:28" ht="15.75"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2:28" ht="15.75"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</row>
    <row r="460" spans="12:28" ht="15.75"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</row>
    <row r="461" spans="12:28" ht="15.75"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2:28" ht="15.75"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</row>
    <row r="463" spans="12:28" ht="15.75"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</row>
    <row r="464" spans="12:28" ht="15.75"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2:28" ht="15.75"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</row>
    <row r="466" spans="12:28" ht="15.75"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</row>
    <row r="467" spans="12:28" ht="15.75"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2:28" ht="15.75"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</row>
    <row r="469" spans="12:28" ht="15.75"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</row>
    <row r="470" spans="12:28" ht="15.75"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2:28" ht="15.75"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</row>
    <row r="472" spans="12:28" ht="15.75"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</row>
    <row r="473" spans="12:28" ht="15.75"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2:28" ht="15.75"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</row>
    <row r="475" spans="12:28" ht="15.75"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</row>
    <row r="476" spans="12:28" ht="15.75"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2:28" ht="15.75"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</row>
    <row r="478" spans="12:28" ht="15.75"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</row>
    <row r="479" spans="12:28" ht="15.75"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2:28" ht="15.75"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</row>
    <row r="481" spans="12:28" ht="15.75"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</row>
    <row r="482" spans="12:28" ht="15.75"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2:28" ht="15.75"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</row>
    <row r="484" spans="12:28" ht="15.75"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</row>
    <row r="485" spans="12:28" ht="15.75"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2:28" ht="15.75"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</row>
    <row r="487" spans="12:28" ht="15.75"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</row>
    <row r="488" spans="12:28" ht="15.75"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2:28" ht="15.75"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</row>
    <row r="490" spans="12:28" ht="15.75"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</row>
    <row r="491" spans="12:28" ht="15.75"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2:28" ht="15.75"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</row>
    <row r="493" spans="12:28" ht="15.75"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</row>
    <row r="494" spans="12:28" ht="15.75"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2:28" ht="15.75"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</row>
    <row r="496" spans="12:28" ht="15.75"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</row>
    <row r="497" spans="12:28" ht="15.75"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2:28" ht="15.75"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</row>
    <row r="499" spans="12:28" ht="15.75"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</row>
    <row r="500" spans="12:28" ht="15.75"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2:28" ht="15.75"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</row>
    <row r="502" spans="12:28" ht="15.75"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</row>
    <row r="503" spans="12:28" ht="15.75"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2:28" ht="15.75"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</row>
    <row r="505" spans="12:28" ht="15.75"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</row>
    <row r="506" spans="12:28" ht="15.75"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2:28" ht="15.75"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</row>
    <row r="508" spans="12:28" ht="15.75"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</row>
    <row r="509" spans="12:28" ht="15.75"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2:28" ht="15.75"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</row>
    <row r="511" spans="12:28" ht="15.75"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</row>
    <row r="512" spans="12:28" ht="15.75"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2:28" ht="15.75"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</row>
    <row r="514" spans="12:28" ht="15.75"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</row>
    <row r="515" spans="12:28" ht="15.75"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2:28" ht="15.75"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</row>
    <row r="517" spans="12:28" ht="15.75"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</row>
    <row r="518" spans="12:28" ht="15.75"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2:28" ht="15.75"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</row>
    <row r="520" spans="12:28" ht="15.75"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</row>
    <row r="521" spans="12:28" ht="15.75"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2:28" ht="15.75"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</row>
    <row r="523" spans="12:28" ht="15.75"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</row>
    <row r="524" spans="12:28" ht="15.75"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2:28" ht="15.75"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</row>
    <row r="526" spans="12:28" ht="15.75"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</row>
    <row r="527" spans="12:28" ht="15.75"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2:28" ht="15.75"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</row>
    <row r="529" spans="12:28" ht="15.75"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</row>
    <row r="530" spans="12:28" ht="15.75"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2:28" ht="15.75"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</row>
    <row r="532" spans="12:28" ht="15.75"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</row>
    <row r="533" spans="12:28" ht="15.75"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2:28" ht="15.75"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</row>
    <row r="535" spans="12:28" ht="15.75"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</row>
    <row r="536" spans="12:28" ht="15.75"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2:28" ht="15.75"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</row>
    <row r="538" spans="12:28" ht="15.75"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</row>
    <row r="539" spans="12:28" ht="15.75"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2:28" ht="15.75"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</row>
    <row r="541" spans="12:28" ht="15.75"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</row>
    <row r="542" spans="12:28" ht="15.75"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2:28" ht="15.75"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</row>
    <row r="544" spans="12:28" ht="15.75"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</row>
    <row r="545" spans="12:28" ht="15.75"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2:28" ht="15.75"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</row>
    <row r="547" spans="12:28" ht="15.75"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</row>
    <row r="548" spans="12:28" ht="15.75"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2:28" ht="15.75"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</row>
    <row r="550" spans="12:28" ht="15.75"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</row>
    <row r="551" spans="12:28" ht="15.75"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2:28" ht="15.75"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</row>
    <row r="553" spans="12:28" ht="15.75"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</row>
    <row r="554" spans="12:28" ht="15.75"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2:28" ht="15.75"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</row>
    <row r="556" spans="12:28" ht="15.75"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</row>
    <row r="557" spans="12:28" ht="15.75"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2:28" ht="15.75"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</row>
    <row r="559" spans="12:28" ht="15.75"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</row>
    <row r="560" spans="12:28" ht="15.75"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2:28" ht="15.75"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</row>
    <row r="562" spans="12:28" ht="15.75"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</row>
    <row r="563" spans="12:28" ht="15.75"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2:28" ht="15.75"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</row>
    <row r="565" spans="12:28" ht="15.75"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</row>
    <row r="566" spans="12:28" ht="15.75"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2:28" ht="15.75"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</row>
    <row r="568" spans="12:28" ht="15.75"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</row>
    <row r="569" spans="12:28" ht="15.75"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2:28" ht="15.75"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</row>
    <row r="571" spans="12:28" ht="15.75"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</row>
    <row r="572" spans="12:28" ht="15.75"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2:28" ht="15.75"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</row>
    <row r="574" spans="12:28" ht="15.75"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</row>
    <row r="575" spans="12:28" ht="15.75"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2:28" ht="15.75"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</row>
    <row r="577" spans="12:28" ht="15.75"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</row>
    <row r="578" spans="12:28" ht="15.75"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2:28" ht="15.75"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</row>
    <row r="580" spans="12:28" ht="15.75"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</row>
    <row r="581" spans="12:28" ht="15.75"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2:28" ht="15.75"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</row>
    <row r="583" spans="12:28" ht="15.75"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</row>
    <row r="584" spans="12:28" ht="15.75"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2:28" ht="15.75"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</row>
    <row r="586" spans="12:28" ht="15.75"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</row>
    <row r="587" spans="12:28" ht="15.75"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2:28" ht="15.75"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</row>
    <row r="589" spans="12:28" ht="15.75"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</row>
    <row r="590" spans="12:28" ht="15.75"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2:28" ht="15.75"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</row>
    <row r="592" spans="12:28" ht="15.75"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</row>
    <row r="593" spans="12:28" ht="15.75"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2:28" ht="15.75"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</row>
    <row r="595" spans="12:28" ht="15.75"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</row>
    <row r="596" spans="12:28" ht="15.75"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2:28" ht="15.75"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</row>
    <row r="598" spans="12:28" ht="15.75"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</row>
    <row r="599" spans="12:28" ht="15.75"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2:28" ht="15.75"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</row>
    <row r="601" spans="12:28" ht="15.75"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</row>
    <row r="602" spans="12:28" ht="15.75"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2:28" ht="15.75"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</row>
    <row r="604" spans="12:28" ht="15.75"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</row>
    <row r="605" spans="12:28" ht="15.75"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2:28" ht="15.75"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</row>
    <row r="607" spans="12:28" ht="15.75"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</row>
    <row r="608" spans="12:28" ht="15.75"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2:28" ht="15.75"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</row>
    <row r="610" spans="12:28" ht="15.75"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</row>
    <row r="611" spans="12:28" ht="15.75"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2:28" ht="15.75"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</row>
    <row r="613" spans="12:28" ht="15.75"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</row>
    <row r="614" spans="12:28" ht="15.75"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2:28" ht="15.75"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</row>
    <row r="616" spans="12:28" ht="15.75"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</row>
    <row r="617" spans="12:28" ht="15.75"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2:28" ht="15.75"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</row>
    <row r="619" spans="12:28" ht="15.75"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</row>
    <row r="620" spans="12:28" ht="15.75"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2:28" ht="15.75"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</row>
    <row r="622" spans="12:28" ht="15.75"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</row>
    <row r="623" spans="12:28" ht="15.75"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2:28" ht="15.75"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</row>
    <row r="625" spans="12:28" ht="15.75"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</row>
    <row r="626" spans="12:28" ht="15.75"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2:28" ht="15.75"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</row>
    <row r="628" spans="12:28" ht="15.75"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</row>
    <row r="629" spans="12:28" ht="15.75"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2:28" ht="15.75"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</row>
    <row r="631" spans="12:28" ht="15.75"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</row>
    <row r="632" spans="12:28" ht="15.75"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2:28" ht="15.75"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</row>
    <row r="634" spans="12:28" ht="15.75"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</row>
    <row r="635" spans="12:28" ht="15.75"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2:28" ht="15.75"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</row>
    <row r="637" spans="12:28" ht="15.75"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</row>
    <row r="638" spans="12:28" ht="15.75"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2:28" ht="15.75"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</row>
    <row r="640" spans="12:28" ht="15.75"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</row>
    <row r="641" spans="12:28" ht="15.75"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2:28" ht="15.75"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</row>
    <row r="643" spans="12:28" ht="15.75"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</row>
    <row r="644" spans="12:28" ht="15.75"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2:28" ht="15.75"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</row>
    <row r="646" spans="12:28" ht="15.75"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</row>
    <row r="647" spans="12:28" ht="15.75"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2:28" ht="15.75"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</row>
    <row r="649" spans="12:28" ht="15.75"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</row>
    <row r="650" spans="12:28" ht="15.75"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2:28" ht="15.75"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</row>
    <row r="652" spans="12:28" ht="15.75"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</row>
    <row r="653" spans="12:28" ht="15.75"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2:28" ht="15.75"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</row>
    <row r="655" spans="12:28" ht="15.75"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</row>
    <row r="656" spans="12:28" ht="15.75"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2:28" ht="15.75"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</row>
    <row r="658" spans="12:28" ht="15.75"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</row>
    <row r="659" spans="12:28" ht="15.75"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2:28" ht="15.75"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</row>
    <row r="661" spans="12:28" ht="15.75"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</row>
    <row r="662" spans="12:28" ht="15.75"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2:28" ht="15.75"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</row>
    <row r="664" spans="12:28" ht="15.75"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</row>
    <row r="665" spans="12:28" ht="15.75"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2:28" ht="15.75"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</row>
    <row r="667" spans="12:28" ht="15.75"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</row>
    <row r="668" spans="12:28" ht="15.75"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2:28" ht="15.75"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</row>
    <row r="670" spans="12:28" ht="15.75"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</row>
    <row r="671" spans="12:28" ht="15.75"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2:28" ht="15.75"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</row>
    <row r="673" spans="12:28" ht="15.75"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</row>
    <row r="674" spans="12:28" ht="15.75"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2:28" ht="15.75"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</row>
    <row r="676" spans="12:28" ht="15.75"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</row>
    <row r="677" spans="12:28" ht="15.75"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2:28" ht="15.75"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</row>
    <row r="679" spans="12:28" ht="15.75"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</row>
    <row r="680" spans="12:28" ht="15.75"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2:28" ht="15.75"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</row>
    <row r="682" spans="12:28" ht="15.75"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</row>
    <row r="683" spans="12:28" ht="15.75"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2:28" ht="15.75"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</row>
    <row r="685" spans="12:28" ht="15.75"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</row>
    <row r="686" spans="12:28" ht="15.75"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2:28" ht="15.75"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</row>
    <row r="688" spans="12:28" ht="15.75"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</row>
    <row r="689" spans="12:28" ht="15.75"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2:28" ht="15.75"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</row>
    <row r="691" spans="12:28" ht="15.75"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</row>
    <row r="692" spans="12:28" ht="15.75"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2:28" ht="15.75"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</row>
    <row r="694" spans="12:28" ht="15.75"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</row>
    <row r="695" spans="12:28" ht="15.75"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2:28" ht="15.75"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</row>
    <row r="697" spans="12:28" ht="15.75"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</row>
    <row r="698" spans="12:28" ht="15.75"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2:28" ht="15.75"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</row>
    <row r="700" spans="12:28" ht="15.75"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</row>
    <row r="701" spans="12:28" ht="15.75"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2:28" ht="15.75"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</row>
    <row r="703" spans="12:28" ht="15.75"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</row>
    <row r="704" spans="12:28" ht="15.75"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2:28" ht="15.75"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</row>
    <row r="706" spans="12:28" ht="15.75"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</row>
    <row r="707" spans="12:28" ht="15.75"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2:28" ht="15.75"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</row>
    <row r="709" spans="12:28" ht="15.75"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</row>
    <row r="710" spans="12:28" ht="15.75"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2:28" ht="15.75"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</row>
    <row r="712" spans="12:28" ht="15.75"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</row>
    <row r="713" spans="12:28" ht="15.75"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2:28" ht="15.75"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</row>
    <row r="715" spans="12:28" ht="15.75"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</row>
    <row r="716" spans="12:28" ht="15.75"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2:28" ht="15.75"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</row>
    <row r="718" spans="12:28" ht="15.75"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</row>
    <row r="719" spans="12:28" ht="15.75"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2:28" ht="15.75"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</row>
    <row r="721" spans="12:28" ht="15.75"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</row>
    <row r="722" spans="12:28" ht="15.75"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2:28" ht="15.75"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</row>
    <row r="724" spans="12:28" ht="15.75"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</row>
    <row r="725" spans="12:28" ht="15.75"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2:28" ht="15.75"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</row>
    <row r="727" spans="12:28" ht="15.75"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</row>
    <row r="728" spans="12:28" ht="15.75"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2:28" ht="15.75"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</row>
    <row r="730" spans="12:28" ht="15.75"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</row>
    <row r="731" spans="12:28" ht="15.75"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2:28" ht="15.75"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</row>
    <row r="733" spans="12:28" ht="15.75"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</row>
    <row r="734" spans="12:28" ht="15.75"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2:28" ht="15.75"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</row>
    <row r="736" spans="12:28" ht="15.75"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</row>
    <row r="737" spans="12:28" ht="15.75"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2:28" ht="15.75"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</row>
    <row r="739" spans="12:28" ht="15.75"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</row>
    <row r="740" spans="12:28" ht="15.75"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2:28" ht="15.75"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</row>
    <row r="742" spans="12:28" ht="15.75"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</row>
    <row r="743" spans="12:28" ht="15.75"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2:28" ht="15.75"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</row>
    <row r="745" spans="12:28" ht="15.75"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</row>
    <row r="746" spans="12:28" ht="15.75"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2:28" ht="15.75"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</row>
    <row r="748" spans="12:28" ht="15.75"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</row>
    <row r="749" spans="12:28" ht="15.75"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2:28" ht="15.75"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</row>
    <row r="751" spans="12:28" ht="15.75"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</row>
    <row r="752" spans="12:28" ht="15.75"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2:28" ht="15.75"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</row>
    <row r="754" spans="12:28" ht="15.75"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</row>
    <row r="755" spans="12:28" ht="15.75"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2:28" ht="15.75"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</row>
    <row r="757" spans="12:28" ht="15.75"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</row>
    <row r="758" spans="12:28" ht="15.75"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2:28" ht="15.75"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</row>
    <row r="760" spans="12:28" ht="15.75"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</row>
    <row r="761" spans="12:28" ht="15.75"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2:28" ht="15.75"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</row>
    <row r="763" spans="12:28" ht="15.75"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</row>
    <row r="764" spans="12:28" ht="15.75"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2:28" ht="15.75"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</row>
    <row r="766" spans="12:28" ht="15.75"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</row>
    <row r="767" spans="12:28" ht="15.75"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2:28" ht="15.75"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</row>
    <row r="769" spans="12:28" ht="15.75"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</row>
    <row r="770" spans="12:28" ht="15.75"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2:28" ht="15.75"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</row>
    <row r="772" spans="12:28" ht="15.75"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</row>
    <row r="773" spans="12:28" ht="15.75"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2:28" ht="15.75"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</row>
    <row r="775" spans="12:28" ht="15.75"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</row>
    <row r="776" spans="12:28" ht="15.75"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2:28" ht="15.75"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</row>
    <row r="778" spans="12:28" ht="15.75"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</row>
    <row r="779" spans="12:28" ht="15.75"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2:28" ht="15.75"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</row>
    <row r="781" spans="12:28" ht="15.75"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</row>
    <row r="782" spans="12:28" ht="15.75"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2:28" ht="15.75"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</row>
    <row r="784" spans="12:28" ht="15.75"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</row>
    <row r="785" spans="12:28" ht="15.75"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2:28" ht="15.75"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</row>
    <row r="787" spans="12:28" ht="15.75"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</row>
    <row r="788" spans="12:28" ht="15.75"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2:28" ht="15.75"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</row>
    <row r="790" spans="12:28" ht="15.75"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</row>
    <row r="791" spans="12:28" ht="15.75"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2:28" ht="15.75"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</row>
    <row r="793" spans="12:28" ht="15.75"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</row>
    <row r="794" spans="12:28" ht="15.75"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2:28" ht="15.75"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</row>
    <row r="796" spans="12:28" ht="15.75"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</row>
    <row r="797" spans="12:28" ht="15.75"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2:28" ht="15.75"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</row>
    <row r="799" spans="12:28" ht="15.75"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</row>
    <row r="800" spans="12:28" ht="15.75"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2:28" ht="15.75"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</row>
    <row r="802" spans="12:28" ht="15.75"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</row>
    <row r="803" spans="12:28" ht="15.75"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2:28" ht="15.75"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</row>
    <row r="805" spans="12:28" ht="15.75"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</row>
    <row r="806" spans="12:28" ht="15.75"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2:28" ht="15.75"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</row>
    <row r="808" spans="12:28" ht="15.75"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</row>
    <row r="809" spans="12:28" ht="15.75"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2:28" ht="15.75"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</row>
    <row r="811" spans="12:28" ht="15.75"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</row>
    <row r="812" spans="12:28" ht="15.75"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2:28" ht="15.75"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</row>
    <row r="814" spans="12:28" ht="15.75"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</row>
    <row r="815" spans="12:28" ht="15.75"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2:28" ht="15.75"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</row>
    <row r="817" spans="12:28" ht="15.75"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</row>
    <row r="818" spans="12:28" ht="15.75"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2:28" ht="15.75"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</row>
    <row r="820" spans="12:28" ht="15.75"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</row>
    <row r="821" spans="12:28" ht="15.75"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2:28" ht="15.75"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</row>
    <row r="823" spans="12:28" ht="15.75"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</row>
    <row r="824" spans="12:28" ht="15.75"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2:28" ht="15.75"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</row>
    <row r="826" spans="12:28" ht="15.75"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</row>
    <row r="827" spans="12:28" ht="15.75"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2:28" ht="15.75"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</row>
    <row r="829" spans="12:28" ht="15.75"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</row>
    <row r="830" spans="12:28" ht="15.75"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2:28" ht="15.75"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</row>
    <row r="832" spans="12:28" ht="15.75"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</row>
    <row r="833" spans="12:28" ht="15.75"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2:28" ht="15.75"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</row>
    <row r="835" spans="12:28" ht="15.75"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</row>
    <row r="836" spans="12:28" ht="15.75"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2:28" ht="15.75"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</row>
    <row r="838" spans="12:28" ht="15.75"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</row>
    <row r="839" spans="12:28" ht="15.75"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2:28" ht="15.75"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</row>
    <row r="841" spans="12:28" ht="15.75"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</row>
    <row r="842" spans="12:28" ht="15.75"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2:28" ht="15.75"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</row>
    <row r="844" spans="12:28" ht="15.75"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</row>
    <row r="845" spans="12:28" ht="15.75"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2:28" ht="15.75"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</row>
    <row r="847" spans="12:28" ht="15.75"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</row>
    <row r="848" spans="12:28" ht="15.75"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2:28" ht="15.75"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</row>
    <row r="850" spans="12:28" ht="15.75"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</row>
    <row r="851" spans="12:28" ht="15.75"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2:28" ht="15.75"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</row>
    <row r="853" spans="12:28" ht="15.75"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</row>
    <row r="854" spans="12:28" ht="15.75"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2:28" ht="15.75"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</row>
    <row r="856" spans="12:28" ht="15.75"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</row>
    <row r="857" spans="12:28" ht="15.75"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2:28" ht="15.75"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</row>
    <row r="859" spans="12:28" ht="15.75"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</row>
    <row r="860" spans="12:28" ht="15.75"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2:28" ht="15.75"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</row>
    <row r="862" spans="12:28" ht="15.75"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</row>
    <row r="863" spans="12:28" ht="15.75"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2:28" ht="15.75"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</row>
    <row r="865" spans="12:28" ht="15.75"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</row>
    <row r="866" spans="12:28" ht="15.75"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2:28" ht="15.75"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</row>
    <row r="868" spans="12:28" ht="15.75"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</row>
    <row r="869" spans="12:28" ht="15.75"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2:28" ht="15.75"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</row>
    <row r="871" spans="12:28" ht="15.75"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</row>
    <row r="872" spans="12:28" ht="15.75"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2:28" ht="15.75"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</row>
    <row r="874" spans="12:28" ht="15.75"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</row>
    <row r="875" spans="12:28" ht="15.75"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2:28" ht="15.75"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</row>
    <row r="877" spans="12:28" ht="15.75"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</row>
    <row r="878" spans="12:28" ht="15.75"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2:28" ht="15.75"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</row>
    <row r="880" spans="12:28" ht="15.75"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</row>
    <row r="881" spans="12:28" ht="15.75"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2:28" ht="15.75"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</row>
    <row r="883" spans="12:28" ht="15.75"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</row>
    <row r="884" spans="12:28" ht="15.75"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2:28" ht="15.75"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</row>
    <row r="886" spans="12:28" ht="15.75"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</row>
    <row r="887" spans="12:28" ht="15.75"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2:28" ht="15.75"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</row>
    <row r="889" spans="12:28" ht="15.75"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</row>
    <row r="890" spans="12:28" ht="15.75"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2:28" ht="15.75"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</row>
    <row r="892" spans="12:28" ht="15.75"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</row>
    <row r="893" spans="12:28" ht="15.75"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2:28" ht="15.75"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</row>
    <row r="895" spans="12:28" ht="15.75"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</row>
    <row r="896" spans="12:28" ht="15.75"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2:28" ht="15.75"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</row>
    <row r="898" spans="12:28" ht="15.75"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</row>
    <row r="899" spans="12:28" ht="15.75"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2:28" ht="15.75"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</row>
    <row r="901" spans="12:28" ht="15.75"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</row>
    <row r="902" spans="12:28" ht="15.75"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2:28" ht="15.75"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</row>
    <row r="904" spans="12:28" ht="15.75"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</row>
    <row r="905" spans="12:28" ht="15.75"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2:28" ht="15.75"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</row>
    <row r="907" spans="12:28" ht="15.75"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</row>
    <row r="908" spans="12:28" ht="15.75"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2:28" ht="15.75"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</row>
    <row r="910" spans="12:28" ht="15.75"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</row>
    <row r="911" spans="12:28" ht="15.75"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2:28" ht="15.75"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</row>
    <row r="913" spans="12:28" ht="15.75"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</row>
    <row r="914" spans="12:28" ht="15.75"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2:28" ht="15.75"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</row>
    <row r="916" spans="12:28" ht="15.75"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</row>
    <row r="917" spans="12:28" ht="15.75"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2:28" ht="15.75"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</row>
    <row r="919" spans="12:28" ht="15.75"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</row>
    <row r="920" spans="12:28" ht="15.75"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2:28" ht="15.75"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</row>
    <row r="922" spans="12:28" ht="15.75"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</row>
    <row r="923" spans="12:28" ht="15.75"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2:28" ht="15.75"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</row>
    <row r="925" spans="12:28" ht="15.75"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</row>
    <row r="926" spans="12:28" ht="15.75"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2:28" ht="15.75"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</row>
    <row r="928" spans="12:28" ht="15.75"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</row>
    <row r="929" spans="12:28" ht="15.75"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2:28" ht="15.75"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</row>
    <row r="931" spans="12:28" ht="15.75"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</row>
    <row r="932" spans="12:28" ht="15.75"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2:28" ht="15.75"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</row>
    <row r="934" spans="12:28" ht="15.75"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</row>
    <row r="935" spans="12:28" ht="15.75"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2:28" ht="15.75"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</row>
    <row r="937" spans="12:28" ht="15.75"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</row>
    <row r="938" spans="12:28" ht="15.75"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2:28" ht="15.75"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</row>
    <row r="940" spans="12:28" ht="15.75"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</row>
    <row r="941" spans="12:28" ht="15.75"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2:28" ht="15.75"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</row>
    <row r="943" spans="12:28" ht="15.75"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</row>
    <row r="944" spans="12:28" ht="15.75"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2:28" ht="15.75"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</row>
    <row r="946" spans="12:28" ht="15.75"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</row>
    <row r="947" spans="12:28" ht="15.75"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2:28" ht="15.75"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</row>
    <row r="949" spans="12:28" ht="15.75"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</row>
    <row r="950" spans="12:28" ht="15.75"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2:28" ht="15.75"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</row>
    <row r="952" spans="12:28" ht="15.75"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</row>
    <row r="953" spans="12:28" ht="15.75"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2:28" ht="15.75"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</row>
    <row r="955" spans="12:28" ht="15.75"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</row>
    <row r="956" spans="12:28" ht="15.75"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2:28" ht="15.75"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</row>
    <row r="958" spans="12:28" ht="15.75"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</row>
    <row r="959" spans="12:28" ht="15.75"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2:28" ht="15.75"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</row>
    <row r="961" spans="12:28" ht="15.75"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</row>
    <row r="962" spans="12:28" ht="15.75"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2:28" ht="15.75"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</row>
    <row r="964" spans="12:28" ht="15.75"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</row>
    <row r="965" spans="12:28" ht="15.75"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2:28" ht="15.75"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</row>
    <row r="967" spans="12:28" ht="15.75"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</row>
    <row r="968" spans="12:28" ht="15.75"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2:28" ht="15.75"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</row>
    <row r="970" spans="12:28" ht="15.75"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</row>
    <row r="971" spans="12:28" ht="15.75"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2:28" ht="15.75"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</row>
    <row r="973" spans="12:28" ht="15.75"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</row>
    <row r="974" spans="12:28" ht="15.75"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2:28" ht="15.75"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</row>
    <row r="976" spans="12:28" ht="15.75"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</row>
    <row r="977" spans="12:28" ht="15.75"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2:28" ht="15.75"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</row>
    <row r="979" spans="12:28" ht="15.75"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</row>
    <row r="980" spans="12:28" ht="15.75"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2:28" ht="15.75"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</row>
    <row r="982" spans="12:28" ht="15.75"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</row>
    <row r="983" spans="12:28" ht="15.75"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2:28" ht="15.75"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</row>
    <row r="985" spans="12:28" ht="15.75"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</row>
    <row r="986" spans="12:28" ht="15.75"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2:28" ht="15.75"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</row>
    <row r="988" spans="12:28" ht="15.75"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</row>
    <row r="989" spans="12:28" ht="15.75"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2:28" ht="15.75"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</row>
    <row r="991" spans="12:28" ht="15.75"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</row>
    <row r="992" spans="12:28" ht="15.75"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2:28" ht="15.75"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</row>
    <row r="994" spans="12:28" ht="15.75"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</row>
    <row r="995" spans="12:28" ht="15.75"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2:28" ht="15.75"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</row>
    <row r="997" spans="12:28" ht="15.75"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</row>
    <row r="998" spans="12:28" ht="15.75"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2:28" ht="15.75"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</row>
    <row r="1000" spans="12:28" ht="15.75"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</row>
    <row r="1001" spans="12:28" ht="15.75"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2:28" ht="15.75"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</row>
    <row r="1003" spans="12:28" ht="15.75"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</row>
    <row r="1004" spans="12:28" ht="15.75"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2:28" ht="15.75"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</row>
    <row r="1006" spans="12:28" ht="15.75"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</row>
    <row r="1007" spans="12:28" ht="15.75"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2:28" ht="15.75"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</row>
    <row r="1009" spans="12:28" ht="15.75"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</row>
    <row r="1010" spans="12:28" ht="15.75"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2:28" ht="15.75"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</row>
    <row r="1012" spans="12:28" ht="15.75"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</row>
    <row r="1013" spans="12:28" ht="15.75"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2:28" ht="15.75"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</row>
    <row r="1015" spans="12:28" ht="15.75"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</row>
    <row r="1016" spans="12:28" ht="15.75"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2:28" ht="15.75"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</row>
    <row r="1018" spans="12:28" ht="15.75"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</row>
    <row r="1019" spans="12:28" ht="15.75"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2:28" ht="15.75"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</row>
    <row r="1021" spans="12:28" ht="15.75"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</row>
    <row r="1022" spans="12:28" ht="15.75"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2:28" ht="15.75"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</row>
    <row r="1024" spans="12:28" ht="15.75"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</row>
    <row r="1025" spans="12:28" ht="15.75"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2:28" ht="15.75"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</row>
    <row r="1027" spans="12:28" ht="15.75"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</row>
    <row r="1028" spans="12:28" ht="15.75"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2:28" ht="15.75"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</row>
    <row r="1030" spans="12:28" ht="15.75"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</row>
    <row r="1031" spans="12:28" ht="15.75"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2:28" ht="15.75"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</row>
    <row r="1033" spans="12:28" ht="15.75"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</row>
    <row r="1034" spans="12:28" ht="15.75"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2:28" ht="15.75"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</row>
    <row r="1036" spans="12:28" ht="15.75"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</row>
    <row r="1037" spans="12:28" ht="15.75"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2:28" ht="15.75"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</row>
    <row r="1039" spans="12:28" ht="15.75"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</row>
    <row r="1040" spans="12:28" ht="15.75"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2:28" ht="15.75"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</row>
    <row r="1042" spans="12:28" ht="15.75"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</row>
    <row r="1043" spans="12:28" ht="15.75"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2:28" ht="15.75"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</row>
    <row r="1045" spans="12:28" ht="15.75"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</row>
    <row r="1046" spans="12:28" ht="15.75"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2:28" ht="15.75"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</row>
    <row r="1048" spans="12:28" ht="15.75"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</row>
    <row r="1049" spans="12:28" ht="15.75"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2:28" ht="15.75"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</row>
    <row r="1051" spans="12:28" ht="15.75"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</row>
    <row r="1052" spans="12:28" ht="15.75"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2:28" ht="15.75"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</row>
    <row r="1054" spans="12:28" ht="15.75"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</row>
    <row r="1055" spans="12:28" ht="15.75"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2:28" ht="15.75"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</row>
    <row r="1057" spans="12:28" ht="15.75"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</row>
    <row r="1058" spans="12:28" ht="15.75"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2:28" ht="15.75"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</row>
    <row r="1060" spans="12:28" ht="15.75"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</row>
    <row r="1061" spans="12:28" ht="15.75"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2:28" ht="15.75"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</row>
    <row r="1063" spans="12:28" ht="15.75"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</row>
    <row r="1064" spans="12:28" ht="15.75"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2:28" ht="15.75"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</row>
    <row r="1066" spans="12:28" ht="15.75"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</row>
    <row r="1067" spans="12:28" ht="15.75"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2:28" ht="15.75"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</row>
    <row r="1069" spans="12:28" ht="15.75"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</row>
    <row r="1070" spans="12:28" ht="15.75"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2:28" ht="15.75"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</row>
    <row r="1072" spans="12:28" ht="15.75"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</row>
    <row r="1073" spans="12:28" ht="15.75"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2:28" ht="15.75"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</row>
    <row r="1075" spans="12:28" ht="15.75"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</row>
    <row r="1076" spans="12:28" ht="15.75"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2:28" ht="15.75"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</row>
    <row r="1078" spans="12:28" ht="15.75"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</row>
    <row r="1079" spans="12:28" ht="15.75"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2:28" ht="15.75"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</row>
    <row r="1081" spans="12:28" ht="15.75"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</row>
    <row r="1082" spans="12:28" ht="15.75"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2:28" ht="15.75"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</row>
    <row r="1084" spans="12:28" ht="15.75"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</row>
    <row r="1085" spans="12:28" ht="15.75"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2:28" ht="15.75"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</row>
    <row r="1087" spans="12:28" ht="15.75"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</row>
    <row r="1088" spans="12:28" ht="15.75"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2:28" ht="15.75"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</row>
    <row r="1090" spans="12:28" ht="15.75"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</row>
    <row r="1091" spans="12:28" ht="15.75"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2:28" ht="15.75"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</row>
    <row r="1093" spans="12:28" ht="15.75"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</row>
    <row r="1094" spans="12:28" ht="15.75"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2:28" ht="15.75"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</row>
    <row r="1096" spans="12:28" ht="15.75"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</row>
    <row r="1097" spans="12:28" ht="15.75"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2:28" ht="15.75"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</row>
    <row r="1099" spans="12:28" ht="15.75"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</row>
    <row r="1100" spans="12:28" ht="15.75"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2:28" ht="15.75"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</row>
    <row r="1102" spans="12:28" ht="15.75"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</row>
    <row r="1103" spans="12:28" ht="15.75"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2:28" ht="15.75"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</row>
    <row r="1105" spans="12:28" ht="15.75"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</row>
    <row r="1106" spans="12:28" ht="15.75"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2:28" ht="15.75"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</row>
    <row r="1108" spans="12:28" ht="15.75"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</row>
    <row r="1109" spans="12:28" ht="15.75"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2:28" ht="15.75"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</row>
    <row r="1111" spans="12:28" ht="15.75"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</row>
    <row r="1112" spans="12:28" ht="15.75"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2:28" ht="15.75"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</row>
    <row r="1114" spans="12:28" ht="15.75"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</row>
    <row r="1115" spans="12:28" ht="15.75"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2:28" ht="15.75"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</row>
    <row r="1117" spans="12:28" ht="15.75"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</row>
    <row r="1118" spans="12:28" ht="15.75"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2:28" ht="15.75"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</row>
    <row r="1120" spans="12:28" ht="15.75"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</row>
    <row r="1121" spans="12:28" ht="15.75"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2:28" ht="15.75"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</row>
    <row r="1123" spans="12:28" ht="15.75"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</row>
    <row r="1124" spans="12:28" ht="15.75"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2:28" ht="15.75"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</row>
    <row r="1126" spans="12:28" ht="15.75"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</row>
    <row r="1127" spans="12:28" ht="15.75"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2:28" ht="15.75"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</row>
    <row r="1129" spans="12:28" ht="15.75"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</row>
    <row r="1130" spans="12:28" ht="15.75"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2:28" ht="15.75"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</row>
    <row r="1132" spans="12:28" ht="15.75"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</row>
    <row r="1133" spans="12:28" ht="15.75"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2:28" ht="15.75"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</row>
    <row r="1135" spans="12:28" ht="15.75"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</row>
    <row r="1136" spans="12:28" ht="15.75"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2:28" ht="15.75"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</row>
    <row r="1138" spans="12:28" ht="15.75"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</row>
    <row r="1139" spans="12:28" ht="15.75"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2:28" ht="15.75"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</row>
    <row r="1141" spans="12:28" ht="15.75"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</row>
    <row r="1142" spans="12:28" ht="15.75"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2:28" ht="15.75"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</row>
    <row r="1144" spans="12:28" ht="15.75"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</row>
    <row r="1145" spans="12:28" ht="15.75"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2:28" ht="15.75"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</row>
    <row r="1147" spans="12:28" ht="15.75"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</row>
    <row r="1148" spans="12:28" ht="15.75"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2:28" ht="15.75"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</row>
    <row r="1150" spans="12:28" ht="15.75"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</row>
    <row r="1151" spans="12:28" ht="15.75"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2:28" ht="15.75"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</row>
    <row r="1153" spans="12:28" ht="15.75"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</row>
    <row r="1154" spans="12:28" ht="15.75"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2:28" ht="15.75"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</row>
    <row r="1156" spans="12:28" ht="15.75"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</row>
    <row r="1157" spans="12:28" ht="15.75"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2:28" ht="15.75"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</row>
    <row r="1159" spans="12:28" ht="15.75"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</row>
    <row r="1160" spans="12:28" ht="15.75"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2:28" ht="15.75"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</row>
    <row r="1162" spans="12:28" ht="15.75"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</row>
    <row r="1163" spans="12:28" ht="15.75"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2:28" ht="15.75"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</row>
    <row r="1165" spans="12:28" ht="15.75"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</row>
    <row r="1166" spans="12:28" ht="15.75"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2:28" ht="15.75"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</row>
    <row r="1168" spans="12:28" ht="15.75"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</row>
    <row r="1169" spans="12:28" ht="15.75"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2:28" ht="15.75"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</row>
    <row r="1171" spans="12:28" ht="15.75"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</row>
    <row r="1172" spans="12:28" ht="15.75"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2:28" ht="15.75"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</row>
    <row r="1174" spans="12:28" ht="15.75"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</row>
    <row r="1175" spans="12:28" ht="15.75"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2:28" ht="15.75"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</row>
    <row r="1177" spans="12:28" ht="15.75"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</row>
    <row r="1178" spans="12:28" ht="15.75"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2:28" ht="15.75"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</row>
    <row r="1180" spans="12:28" ht="15.75"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</row>
    <row r="1181" spans="12:28" ht="15.75"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2:28" ht="15.75"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</row>
    <row r="1183" spans="12:28" ht="15.75"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</row>
    <row r="1184" spans="12:28" ht="15.75"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2:28" ht="15.75"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</row>
    <row r="1186" spans="12:28" ht="15.75"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</row>
    <row r="1187" spans="12:28" ht="15.75"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2:28" ht="15.75"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</row>
    <row r="1189" spans="12:28" ht="15.75"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</row>
    <row r="1190" spans="12:28" ht="15.75"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2:28" ht="15.75"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</row>
    <row r="1192" spans="12:28" ht="15.75"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</row>
    <row r="1193" spans="12:28" ht="15.75"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2:28" ht="15.75"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</row>
    <row r="1195" spans="12:28" ht="15.75"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</row>
    <row r="1196" spans="12:28" ht="15.75"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2:28" ht="15.75"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</row>
    <row r="1198" spans="12:28" ht="15.75"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</row>
    <row r="1199" spans="12:28" ht="15.75"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2:28" ht="15.75"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</row>
    <row r="1201" spans="12:28" ht="15.75"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</row>
    <row r="1202" spans="12:28" ht="15.75"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2:28" ht="15.75"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</row>
    <row r="1204" spans="12:28" ht="15.75"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</row>
    <row r="1205" spans="12:28" ht="15.75"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2:28" ht="15.75"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</row>
    <row r="1207" spans="12:28" ht="15.75"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</row>
    <row r="1208" spans="12:28" ht="15.75"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2:28" ht="15.75"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</row>
    <row r="1210" spans="12:28" ht="15.75"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</row>
    <row r="1211" spans="12:28" ht="15.75"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2:28" ht="15.75"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</row>
    <row r="1213" spans="12:28" ht="15.75"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</row>
    <row r="1214" spans="12:28" ht="15.75"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2:28" ht="15.75"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</row>
    <row r="1216" spans="12:28" ht="15.75"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</row>
    <row r="1217" spans="12:28" ht="15.75"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2:28" ht="15.75"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</row>
    <row r="1219" spans="12:28" ht="15.75"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</row>
    <row r="1220" spans="12:28" ht="15.75"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2:28" ht="15.75"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</row>
    <row r="1222" spans="12:28" ht="15.75"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</row>
    <row r="1223" spans="12:28" ht="15.75"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2:28" ht="15.75"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</row>
    <row r="1225" spans="12:28" ht="15.75"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</row>
    <row r="1226" spans="12:28" ht="15.75"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2:28" ht="15.75"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</row>
    <row r="1228" spans="12:28" ht="15.75"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</row>
    <row r="1229" spans="12:28" ht="15.75"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2:28" ht="15.75"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</row>
    <row r="1231" spans="12:28" ht="15.75"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</row>
    <row r="1232" spans="12:28" ht="15.75"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2:28" ht="15.75"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</row>
    <row r="1234" spans="12:28" ht="15.75"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</row>
    <row r="1235" spans="12:28" ht="15.75"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2:28" ht="15.75"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</row>
    <row r="1237" spans="12:28" ht="15.75"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</row>
    <row r="1238" spans="12:28" ht="15.75"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2:28" ht="15.75"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</row>
    <row r="1240" spans="12:28" ht="15.75"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</row>
    <row r="1241" spans="12:28" ht="15.75"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2:28" ht="15.75"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</row>
    <row r="1243" spans="12:28" ht="15.75"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</row>
    <row r="1244" spans="12:28" ht="15.75"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2:28" ht="15.75"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</row>
    <row r="1246" spans="12:28" ht="15.75"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</row>
    <row r="1247" spans="12:28" ht="15.75"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2:28" ht="15.75"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</row>
    <row r="1249" spans="12:28" ht="15.75"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</row>
    <row r="1250" spans="12:28" ht="15.75"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2:28" ht="15.75"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</row>
    <row r="1252" spans="12:28" ht="15.75"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</row>
    <row r="1253" spans="12:28" ht="15.75"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2:28" ht="15.75"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</row>
    <row r="1255" spans="12:28" ht="15.75"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</row>
    <row r="1256" spans="12:28" ht="15.75"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2:28" ht="15.75"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</row>
    <row r="1258" spans="12:28" ht="15.75"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</row>
    <row r="1259" spans="12:28" ht="15.75"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2:28" ht="15.75"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</row>
    <row r="1261" spans="12:28" ht="15.75"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</row>
    <row r="1262" spans="12:28" ht="15.75"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2:28" ht="15.75"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</row>
    <row r="1264" spans="12:28" ht="15.75"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</row>
    <row r="1265" spans="12:28" ht="15.75"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2:28" ht="15.75"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</row>
    <row r="1267" spans="12:28" ht="15.75"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</row>
    <row r="1268" spans="12:28" ht="15.75"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2:28" ht="15.75"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</row>
    <row r="1270" spans="12:28" ht="15.75"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</row>
    <row r="1271" spans="12:28" ht="15.75"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2:28" ht="15.75"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</row>
    <row r="1273" spans="12:28" ht="15.75"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</row>
    <row r="1274" spans="12:28" ht="15.75"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2:28" ht="15.75"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</row>
    <row r="1276" spans="12:28" ht="15.75"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</row>
    <row r="1277" spans="12:28" ht="15.75"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2:28" ht="15.75"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</row>
    <row r="1279" spans="12:28" ht="15.75"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</row>
    <row r="1280" spans="12:28" ht="15.75"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2:28" ht="15.75"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</row>
    <row r="1282" spans="12:28" ht="15.75"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</row>
    <row r="1283" spans="12:28" ht="15.75"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2:28" ht="15.75"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</row>
    <row r="1285" spans="12:28" ht="15.75"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</row>
    <row r="1286" spans="12:28" ht="15.75"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2:28" ht="15.75"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</row>
    <row r="1288" spans="12:28" ht="15.75"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</row>
    <row r="1289" spans="12:28" ht="15.75"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2:28" ht="15.75"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</row>
    <row r="1291" spans="12:28" ht="15.75"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</row>
    <row r="1292" spans="12:28" ht="15.75"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2:28" ht="15.75"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</row>
    <row r="1294" spans="12:28" ht="15.75"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</row>
    <row r="1295" spans="12:28" ht="15.75"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2:28" ht="15.75"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</row>
    <row r="1297" spans="12:28" ht="15.75"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</row>
    <row r="1298" spans="12:28" ht="15.75"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2:28" ht="15.75"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</row>
    <row r="1300" spans="12:28" ht="15.75"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</row>
    <row r="1301" spans="12:28" ht="15.75"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2:28" ht="15.75"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</row>
    <row r="1303" spans="12:28" ht="15.75"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</row>
    <row r="1304" spans="12:28" ht="15.75"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2:28" ht="15.75"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</row>
    <row r="1306" spans="12:28" ht="15.75"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</row>
    <row r="1307" spans="12:28" ht="15.75"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2:28" ht="15.75"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</row>
    <row r="1309" spans="12:28" ht="15.75"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</row>
    <row r="1310" spans="12:28" ht="15.75"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2:28" ht="15.75"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</row>
    <row r="1312" spans="12:28" ht="15.75"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</row>
    <row r="1313" spans="12:28" ht="15.75"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2:28" ht="15.75"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</row>
    <row r="1315" spans="12:28" ht="15.75"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</row>
    <row r="1316" spans="12:28" ht="15.75"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2:28" ht="15.75"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</row>
    <row r="1318" spans="12:28" ht="15.75"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</row>
    <row r="1319" spans="12:28" ht="15.75"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2:28" ht="15.75"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</row>
    <row r="1321" spans="12:28" ht="15.75"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</row>
    <row r="1322" spans="12:28" ht="15.75"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2:28" ht="15.75"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</row>
    <row r="1324" spans="12:28" ht="15.75"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</row>
    <row r="1325" spans="12:28" ht="15.75"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2:28" ht="15.75"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</row>
    <row r="1327" spans="12:28" ht="15.75"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</row>
    <row r="1328" spans="12:28" ht="15.75"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2:28" ht="15.75"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</row>
    <row r="1330" spans="12:28" ht="15.75"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</row>
    <row r="1331" spans="12:28" ht="15.75"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2:28" ht="15.75"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</row>
    <row r="1333" spans="12:28" ht="15.75"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</row>
    <row r="1334" spans="12:28" ht="15.75"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2:28" ht="15.75"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</row>
    <row r="1336" spans="12:28" ht="15.75"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</row>
    <row r="1337" spans="12:28" ht="15.75"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2:28" ht="15.75"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</row>
    <row r="1339" spans="12:28" ht="15.75"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</row>
    <row r="1340" spans="12:28" ht="15.75"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2:28" ht="15.75"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</row>
    <row r="1342" spans="12:28" ht="15.75"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</row>
    <row r="1343" spans="12:28" ht="15.75"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2:28" ht="15.75"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</row>
    <row r="1345" spans="12:28" ht="15.75"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</row>
    <row r="1346" spans="12:28" ht="15.75"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2:28" ht="15.75"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</row>
    <row r="1348" spans="12:28" ht="15.75"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</row>
    <row r="1349" spans="12:28" ht="15.75"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2:28" ht="15.75"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</row>
    <row r="1351" spans="12:28" ht="15.75"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</row>
    <row r="1352" spans="12:28" ht="15.75"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2:28" ht="15.75"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</row>
    <row r="1354" spans="12:28" ht="15.75"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</row>
    <row r="1355" spans="12:28" ht="15.75"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2:28" ht="15.75"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</row>
    <row r="1357" spans="12:28" ht="15.75"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</row>
    <row r="1358" spans="12:28" ht="15.75"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2:28" ht="15.75"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</row>
    <row r="1360" spans="12:28" ht="15.75"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</row>
    <row r="1361" spans="12:28" ht="15.75"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2:28" ht="15.75"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</row>
    <row r="1363" spans="12:28" ht="15.75"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</row>
    <row r="1364" spans="12:28" ht="15.75"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2:28" ht="15.75"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</row>
    <row r="1366" spans="12:28" ht="15.75"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</row>
    <row r="1367" spans="12:28" ht="15.75"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2:28" ht="15.75"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</row>
    <row r="1369" spans="12:28" ht="15.75"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</row>
    <row r="1370" spans="12:28" ht="15.75"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2:28" ht="15.75"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</row>
    <row r="1372" spans="12:28" ht="15.75"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</row>
    <row r="1373" spans="12:28" ht="15.75"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2:28" ht="15.75"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</row>
    <row r="1375" spans="12:28" ht="15.75"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</row>
    <row r="1376" spans="12:28" ht="15.75"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2:28" ht="15.75"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</row>
    <row r="1378" spans="12:28" ht="15.75"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</row>
    <row r="1379" spans="12:28" ht="15.75"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2:28" ht="15.75"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</row>
    <row r="1381" spans="12:28" ht="15.75"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</row>
    <row r="1382" spans="12:28" ht="15.75"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2:28" ht="15.75"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</row>
    <row r="1384" spans="12:28" ht="15.75"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</row>
    <row r="1385" spans="12:28" ht="15.75"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2:28" ht="15.75"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</row>
    <row r="1387" spans="12:28" ht="15.75"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</row>
    <row r="1388" spans="12:28" ht="15.75"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2:28" ht="15.75"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</row>
    <row r="1390" spans="12:28" ht="15.75"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</row>
    <row r="1391" spans="12:28" ht="15.75"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2:28" ht="15.75"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</row>
    <row r="1393" spans="12:28" ht="15.75"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</row>
    <row r="1394" spans="12:28" ht="15.75"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2:28" ht="15.75"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</row>
    <row r="1396" spans="12:28" ht="15.75"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</row>
    <row r="1397" spans="12:28" ht="15.75"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2:28" ht="15.75"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</row>
    <row r="1399" spans="12:28" ht="15.75"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</row>
    <row r="1400" spans="12:28" ht="15.75"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2:28" ht="15.75"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</row>
    <row r="1402" spans="12:28" ht="15.75"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</row>
    <row r="1403" spans="12:28" ht="15.75"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2:28" ht="15.75"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</row>
    <row r="1405" spans="12:28" ht="15.75"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</row>
    <row r="1406" spans="12:28" ht="15.75"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2:28" ht="15.75"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</row>
    <row r="1408" spans="12:28" ht="15.75"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</row>
    <row r="1409" spans="12:28" ht="15.75"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2:28" ht="15.75"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</row>
    <row r="1411" spans="12:28" ht="15.75"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</row>
    <row r="1412" spans="12:28" ht="15.75"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2:28" ht="15.75"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</row>
    <row r="1414" spans="12:28" ht="15.75"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</row>
    <row r="1415" spans="12:28" ht="15.75"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2:28" ht="15.75"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</row>
    <row r="1417" spans="12:28" ht="15.75"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</row>
    <row r="1418" spans="12:28" ht="15.75"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2:28" ht="15.75"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</row>
    <row r="1420" spans="12:28" ht="15.75"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</row>
    <row r="1421" spans="12:28" ht="15.75"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2:28" ht="15.75"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</row>
    <row r="1423" spans="12:28" ht="15.75"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</row>
    <row r="1424" spans="12:28" ht="15.75"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2:28" ht="15.75"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</row>
    <row r="1426" spans="12:28" ht="15.75"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</row>
    <row r="1427" spans="12:28" ht="15.75"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2:28" ht="15.75"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</row>
    <row r="1429" spans="12:28" ht="15.75"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</row>
    <row r="1430" spans="12:28" ht="15.75"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2:28" ht="15.75"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</row>
    <row r="1432" spans="12:28" ht="15.75"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</row>
    <row r="1433" spans="12:28" ht="15.75"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2:28" ht="15.75"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</row>
    <row r="1435" spans="12:28" ht="15.75"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</row>
    <row r="1436" spans="12:28" ht="15.75"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2:28" ht="15.75"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</row>
    <row r="1438" spans="12:28" ht="15.75"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</row>
    <row r="1439" spans="12:28" ht="15.75"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2:28" ht="15.75"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</row>
    <row r="1441" spans="12:28" ht="15.75"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</row>
    <row r="1442" spans="12:28" ht="15.75"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2:28" ht="15.75"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</row>
    <row r="1444" spans="12:28" ht="15.75"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</row>
    <row r="1445" spans="12:28" ht="15.75"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2:28" ht="15.75"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</row>
    <row r="1447" spans="12:28" ht="15.75"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</row>
    <row r="1448" spans="12:28" ht="15.75"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2:28" ht="15.75"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</row>
    <row r="1450" spans="12:28" ht="15.75"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</row>
    <row r="1451" spans="12:28" ht="15.75"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2:28" ht="15.75"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</row>
    <row r="1453" spans="12:28" ht="15.75"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</row>
    <row r="1454" spans="12:28" ht="15.75"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2:28" ht="15.75"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</row>
    <row r="1456" spans="12:28" ht="15.75"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</row>
    <row r="1457" spans="12:28" ht="15.75"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2:28" ht="15.75"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</row>
    <row r="1459" spans="12:28" ht="15.75"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</row>
    <row r="1460" spans="12:28" ht="15.75"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2:28" ht="15.75"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</row>
    <row r="1462" spans="12:28" ht="15.75"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</row>
    <row r="1463" spans="12:28" ht="15.75"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2:28" ht="15.75"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</row>
    <row r="1465" spans="12:28" ht="15.75"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</row>
    <row r="1466" spans="12:28" ht="15.75"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2:28" ht="15.75"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</row>
    <row r="1468" spans="12:28" ht="15.75"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</row>
    <row r="1469" spans="12:28" ht="15.75"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2:28" ht="15.75"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</row>
    <row r="1471" spans="12:28" ht="15.75"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</row>
    <row r="1472" spans="12:28" ht="15.75"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2:28" ht="15.75"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</row>
    <row r="1474" spans="12:28" ht="15.75"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</row>
    <row r="1475" spans="12:28" ht="15.75"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2:28" ht="15.75"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</row>
    <row r="1477" spans="12:28" ht="15.75"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</row>
    <row r="1478" spans="12:28" ht="15.75"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2:28" ht="15.75"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</row>
    <row r="1480" spans="12:28" ht="15.75"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</row>
    <row r="1481" spans="12:28" ht="15.75"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2:28" ht="15.75"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</row>
    <row r="1483" spans="12:28" ht="15.75"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</row>
    <row r="1484" spans="12:28" ht="15.75"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2:28" ht="15.75"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</row>
    <row r="1486" spans="12:28" ht="15.75"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</row>
    <row r="1487" spans="12:28" ht="15.75"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2:28" ht="15.75"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</row>
    <row r="1489" spans="12:28" ht="15.75"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</row>
    <row r="1490" spans="12:28" ht="15.75"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2:28" ht="15.75"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</row>
    <row r="1492" spans="12:28" ht="15.75"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</row>
    <row r="1493" spans="12:28" ht="15.75"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2:28" ht="15.75"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</row>
    <row r="1495" spans="12:28" ht="15.75"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</row>
    <row r="1496" spans="12:28" ht="15.75"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2:28" ht="15.75"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</row>
    <row r="1498" spans="12:28" ht="15.75"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</row>
    <row r="1499" spans="12:28" ht="15.75"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2:28" ht="15.75"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</row>
    <row r="1501" spans="12:28" ht="15.75"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</row>
    <row r="1502" spans="12:28" ht="15.75"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2:28" ht="15.75"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</row>
    <row r="1504" spans="12:28" ht="15.75"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</row>
    <row r="1505" spans="12:28" ht="15.75"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2:28" ht="15.75"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</row>
    <row r="1507" spans="12:28" ht="15.75"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</row>
    <row r="1508" spans="12:28" ht="15.75"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2:28" ht="15.75"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</row>
    <row r="1510" spans="12:28" ht="15.75"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</row>
    <row r="1511" spans="12:28" ht="15.75"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2:28" ht="15.75"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</row>
    <row r="1513" spans="12:28" ht="15.75"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</row>
    <row r="1514" spans="12:28" ht="15.75"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2:28" ht="15.75"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</row>
    <row r="1516" spans="12:28" ht="15.75"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</row>
    <row r="1517" spans="12:28" ht="15.75"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2:28" ht="15.75"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</row>
    <row r="1519" spans="12:28" ht="15.75"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</row>
    <row r="1520" spans="12:28" ht="15.75"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2:28" ht="15.75"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</row>
    <row r="1522" spans="12:28" ht="15.75"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</row>
    <row r="1523" spans="12:28" ht="15.75"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2:28" ht="15.75"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</row>
    <row r="1525" spans="12:28" ht="15.75"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</row>
    <row r="1526" spans="12:28" ht="15.75"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2:28" ht="15.75"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</row>
    <row r="1528" spans="12:28" ht="15.75"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</row>
    <row r="1529" spans="12:28" ht="15.75"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2:28" ht="15.75"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</row>
    <row r="1531" spans="12:28" ht="15.75"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</row>
    <row r="1532" spans="12:28" ht="15.75"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2:28" ht="15.75"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</row>
    <row r="1534" spans="12:28" ht="15.75"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</row>
    <row r="1535" spans="12:28" ht="15.75"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2:28" ht="15.75"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</row>
    <row r="1537" spans="12:28" ht="15.75"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</row>
    <row r="1538" spans="12:28" ht="15.75"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2:28" ht="15.75"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</row>
    <row r="1540" spans="12:28" ht="15.75"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</row>
    <row r="1541" spans="12:28" ht="15.75"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2:28" ht="15.75"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</row>
    <row r="1543" spans="12:28" ht="15.75"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</row>
    <row r="1544" spans="12:28" ht="15.75"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2:28" ht="15.75"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</row>
    <row r="1546" spans="12:28" ht="15.75"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</row>
    <row r="1547" spans="12:28" ht="15.75"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2:28" ht="15.75"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</row>
    <row r="1549" spans="12:28" ht="15.75"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</row>
    <row r="1550" spans="12:28" ht="15.75"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2:28" ht="15.75"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</row>
    <row r="1552" spans="12:28" ht="15.75"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</row>
    <row r="1553" spans="12:28" ht="15.75"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2:28" ht="15.75"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</row>
    <row r="1555" spans="12:28" ht="15.75"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</row>
    <row r="1556" spans="12:28" ht="15.75"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2:28" ht="15.75"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</row>
    <row r="1558" spans="12:28" ht="15.75"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</row>
    <row r="1559" spans="12:28" ht="15.75"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2:28" ht="15.75"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</row>
    <row r="1561" spans="12:28" ht="15.75"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</row>
    <row r="1562" spans="12:28" ht="15.75"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2:28" ht="15.75"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</row>
    <row r="1564" spans="12:28" ht="15.75"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</row>
    <row r="1565" spans="12:28" ht="15.75"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2:28" ht="15.75"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</row>
    <row r="1567" spans="12:28" ht="15.75"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</row>
    <row r="1568" spans="12:28" ht="15.75"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2:28" ht="15.75"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</row>
    <row r="1570" spans="12:28" ht="15.75"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</row>
    <row r="1571" spans="12:28" ht="15.75"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2:28" ht="15.75"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</row>
    <row r="1573" spans="12:28" ht="15.75"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</row>
    <row r="1574" spans="12:28" ht="15.75"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2:28" ht="15.75"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</row>
    <row r="1576" spans="12:28" ht="15.75"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</row>
    <row r="1577" spans="12:28" ht="15.75"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2:28" ht="15.75"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</row>
    <row r="1579" spans="12:28" ht="15.75"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</row>
    <row r="1580" spans="12:28" ht="15.75"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2:28" ht="15.75"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</row>
    <row r="1582" spans="12:28" ht="15.75"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</row>
    <row r="1583" spans="12:28" ht="15.75"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2:28" ht="15.75"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</row>
    <row r="1585" spans="12:28" ht="15.75"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</row>
    <row r="1586" spans="12:28" ht="15.75"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2:28" ht="15.75"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</row>
    <row r="1588" spans="12:28" ht="15.75"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</row>
    <row r="1589" spans="12:28" ht="15.75"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2:28" ht="15.75"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</row>
    <row r="1591" spans="12:28" ht="15.75"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</row>
    <row r="1592" spans="12:28" ht="15.75"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2:28" ht="15.75"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</row>
    <row r="1594" spans="12:28" ht="15.75"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</row>
    <row r="1595" spans="12:28" ht="15.75"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2:28" ht="15.75"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</row>
    <row r="1597" spans="12:28" ht="15.75"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</row>
    <row r="1598" spans="12:28" ht="15.75"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2:28" ht="15.75"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</row>
    <row r="1600" spans="12:28" ht="15.75"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</row>
    <row r="1601" spans="12:28" ht="15.75"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2:28" ht="15.75"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</row>
    <row r="1603" spans="12:28" ht="15.75"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</row>
    <row r="1604" spans="12:28" ht="15.75"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2:28" ht="15.75"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</row>
    <row r="1606" spans="12:28" ht="15.75"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</row>
    <row r="1607" spans="12:28" ht="15.75"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2:28" ht="15.75"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</row>
    <row r="1609" spans="12:28" ht="15.75"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</row>
    <row r="1610" spans="12:28" ht="15.75"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2:28" ht="15.75"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</row>
    <row r="1612" spans="12:28" ht="15.75"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</row>
    <row r="1613" spans="12:28" ht="15.75"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2:28" ht="15.75"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</row>
    <row r="1615" spans="12:28" ht="15.75"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</row>
    <row r="1616" spans="12:28" ht="15.75"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2:28" ht="15.75"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</row>
    <row r="1618" spans="12:28" ht="15.75"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</row>
    <row r="1619" spans="12:28" ht="15.75"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2:28" ht="15.75"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</row>
    <row r="1621" spans="12:28" ht="15.75"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</row>
    <row r="1622" spans="12:28" ht="15.75"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2:28" ht="15.75"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</row>
    <row r="1624" spans="12:28" ht="15.75"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</row>
    <row r="1625" spans="12:28" ht="15.75"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2:28" ht="15.75"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</row>
    <row r="1627" spans="12:28" ht="15.75"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</row>
    <row r="1628" spans="12:28" ht="15.75"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2:28" ht="15.75"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</row>
    <row r="1630" spans="12:28" ht="15.75"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</row>
    <row r="1631" spans="12:28" ht="15.75"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2:28" ht="15.75"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</row>
    <row r="1633" spans="12:28" ht="15.75"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</row>
    <row r="1634" spans="12:28" ht="15.75"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2:28" ht="15.75"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</row>
    <row r="1636" spans="12:28" ht="15.75"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</row>
    <row r="1637" spans="12:28" ht="15.75"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2:28" ht="15.75"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</row>
    <row r="1639" spans="12:28" ht="15.75"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</row>
    <row r="1640" spans="12:28" ht="15.75"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2:28" ht="15.75"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</row>
    <row r="1642" spans="12:28" ht="15.75"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</row>
    <row r="1643" spans="12:28" ht="15.75"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2:28" ht="15.75"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</row>
    <row r="1645" spans="12:28" ht="15.75"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</row>
    <row r="1646" spans="12:28" ht="15.75"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2:28" ht="15.75"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</row>
    <row r="1648" spans="12:28" ht="15.75"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</row>
    <row r="1649" spans="12:28" ht="15.75"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2:28" ht="15.75"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</row>
    <row r="1651" spans="12:28" ht="15.75"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</row>
    <row r="1652" spans="12:28" ht="15.75"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</row>
    <row r="1653" spans="12:28" ht="15.75"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</row>
    <row r="1654" spans="12:28" ht="15.75"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</row>
    <row r="1655" spans="12:28" ht="15.75"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</row>
    <row r="1656" spans="12:28" ht="15.75"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</row>
    <row r="1657" spans="12:28" ht="15.75"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</row>
    <row r="1658" spans="12:28" ht="15.75"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</row>
    <row r="1659" spans="12:28" ht="15.75"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</row>
    <row r="1660" spans="12:28" ht="15.75"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</row>
    <row r="1661" spans="12:28" ht="15.75"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</row>
    <row r="1662" spans="12:28" ht="15.75"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</row>
    <row r="1663" spans="12:28" ht="15.75"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</row>
    <row r="1664" spans="12:28" ht="15.75"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</row>
    <row r="1665" spans="12:28" ht="15.75"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</row>
    <row r="1666" spans="12:28" ht="15.75"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</row>
    <row r="1667" spans="12:28" ht="15.75"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</row>
    <row r="1668" spans="12:28" ht="15.75"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</row>
    <row r="1669" spans="12:28" ht="15.75"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</row>
    <row r="1670" spans="12:28" ht="15.75"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</row>
    <row r="1671" spans="12:28" ht="15.75"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</row>
    <row r="1672" spans="12:28" ht="15.75"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</row>
    <row r="1673" spans="12:28" ht="15.75"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</row>
    <row r="1674" spans="12:28" ht="15.75"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</row>
    <row r="1675" spans="12:28" ht="15.75"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</row>
    <row r="1676" spans="12:28" ht="15.75"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</row>
    <row r="1677" spans="12:28" ht="15.75"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</row>
    <row r="1678" spans="12:28" ht="15.75"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</row>
    <row r="1679" spans="12:28" ht="15.75"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</row>
    <row r="1680" spans="12:28" ht="15.75"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</row>
    <row r="1681" spans="12:28" ht="15.75"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</row>
    <row r="1682" spans="12:28" ht="15.75"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</row>
    <row r="1683" spans="12:28" ht="15.75"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</row>
    <row r="1684" spans="12:28" ht="15.75"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</row>
    <row r="1685" spans="12:28" ht="15.75"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</row>
    <row r="1686" spans="12:28" ht="15.75"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</row>
    <row r="1687" spans="12:28" ht="15.75"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</row>
    <row r="1688" spans="12:28" ht="15.75"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</row>
    <row r="1689" spans="12:28" ht="15.75"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</row>
    <row r="1690" spans="12:28" ht="15.75"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</row>
    <row r="1691" spans="12:28" ht="15.75"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</row>
    <row r="1692" spans="12:28" ht="15.75"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</row>
    <row r="1693" spans="12:28" ht="15.75"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</row>
    <row r="1694" spans="12:28" ht="15.75"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</row>
    <row r="1695" spans="12:28" ht="15.75"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</row>
    <row r="1696" spans="12:28" ht="15.75"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</row>
    <row r="1697" spans="12:28" ht="15.75"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</row>
    <row r="1698" spans="12:28" ht="15.75"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</row>
    <row r="1699" spans="12:28" ht="15.75"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</row>
    <row r="1700" spans="12:28" ht="15.75"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</row>
    <row r="1701" spans="12:28" ht="15.75"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</row>
    <row r="1702" spans="12:28" ht="15.75"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</row>
    <row r="1703" spans="12:28" ht="15.75"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</row>
    <row r="1704" spans="12:28" ht="15.75"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</row>
    <row r="1705" spans="12:28" ht="15.75"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</row>
    <row r="1706" spans="12:28" ht="15.75"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</row>
    <row r="1707" spans="12:28" ht="15.75"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</row>
    <row r="1708" spans="12:28" ht="15.75"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</row>
    <row r="1709" spans="12:28" ht="15.75"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</row>
    <row r="1710" spans="12:28" ht="15.75"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</row>
    <row r="1711" spans="12:28" ht="15.75"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</row>
    <row r="1712" spans="12:28" ht="15.75"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</row>
    <row r="1713" spans="12:28" ht="15.75"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</row>
    <row r="1714" spans="12:28" ht="15.75"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</row>
    <row r="1715" spans="12:28" ht="15.75"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</row>
    <row r="1716" spans="12:28" ht="15.75"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</row>
    <row r="1717" spans="12:28" ht="15.75"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</row>
    <row r="1718" spans="12:28" ht="15.75"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</row>
    <row r="1719" spans="12:28" ht="15.75"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</row>
    <row r="1720" spans="12:28" ht="15.75"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</row>
    <row r="1721" spans="12:28" ht="15.75"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</row>
    <row r="1722" spans="12:28" ht="15.75"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</row>
    <row r="1723" spans="12:28" ht="15.75"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</row>
    <row r="1724" spans="12:28" ht="15.75"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</row>
    <row r="1725" spans="12:28" ht="15.75"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</row>
    <row r="1726" spans="12:28" ht="15.75"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</row>
    <row r="1727" spans="12:28" ht="15.75"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</row>
    <row r="1728" spans="12:28" ht="15.75"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</row>
    <row r="1729" spans="12:28" ht="15.75"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</row>
    <row r="1730" spans="12:28" ht="15.75"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</row>
    <row r="1731" spans="12:28" ht="15.75"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</row>
    <row r="1732" spans="12:28" ht="15.75"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</row>
    <row r="1733" spans="12:28" ht="15.75"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</row>
    <row r="1734" spans="12:28" ht="15.75"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</row>
    <row r="1735" spans="12:28" ht="15.75"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</row>
    <row r="1736" spans="12:28" ht="15.75"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</row>
    <row r="1737" spans="12:28" ht="15.75"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</row>
    <row r="1738" spans="12:28" ht="15.75"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</row>
    <row r="1739" spans="12:28" ht="15.75"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</row>
    <row r="1740" spans="12:28" ht="15.75"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</row>
    <row r="1741" spans="12:28" ht="15.75"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</row>
    <row r="1742" spans="12:28" ht="15.75"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</row>
    <row r="1743" spans="12:28" ht="15.75"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</row>
    <row r="1744" spans="12:28" ht="15.75"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</row>
    <row r="1745" spans="12:28" ht="15.75"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</row>
    <row r="1746" spans="12:28" ht="15.75"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</row>
    <row r="1747" spans="12:28" ht="15.75"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</row>
    <row r="1748" spans="12:28" ht="15.75"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</row>
    <row r="1749" spans="12:28" ht="15.75"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</row>
    <row r="1750" spans="12:28" ht="15.75"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</row>
    <row r="1751" spans="12:28" ht="15.75"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</row>
    <row r="1752" spans="12:28" ht="15.75"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</row>
    <row r="1753" spans="12:28" ht="15.75"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</row>
    <row r="1754" spans="12:28" ht="15.75"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</row>
    <row r="1755" spans="12:28" ht="15.75"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</row>
    <row r="1756" spans="12:28" ht="15.75"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</row>
    <row r="1757" spans="12:28" ht="15.75"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</row>
    <row r="1758" spans="12:28" ht="15.75"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</row>
    <row r="1759" spans="12:28" ht="15.75"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</row>
    <row r="1760" spans="12:28" ht="15.75"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</row>
    <row r="1761" spans="12:28" ht="15.75"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</row>
    <row r="1762" spans="12:28" ht="15.75"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</row>
    <row r="1763" spans="12:28" ht="15.75"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</row>
    <row r="1764" spans="12:28" ht="15.75"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</row>
    <row r="1765" spans="12:28" ht="15.75"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</row>
    <row r="1766" spans="12:28" ht="15.75"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</row>
    <row r="1767" spans="12:28" ht="15.75"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</row>
    <row r="1768" spans="12:28" ht="15.75"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</row>
    <row r="1769" spans="12:28" ht="15.75"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</row>
    <row r="1770" spans="12:28" ht="15.75"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</row>
    <row r="1771" spans="12:28" ht="15.75"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</row>
    <row r="1772" spans="12:28" ht="15.75"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</row>
    <row r="1773" spans="12:28" ht="15.75"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</row>
    <row r="1774" spans="12:28" ht="15.75"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</row>
    <row r="1775" spans="12:28" ht="15.75"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</row>
    <row r="1776" spans="12:28" ht="15.75"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</row>
    <row r="1777" spans="12:28" ht="15.75"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</row>
    <row r="1778" spans="12:28" ht="15.75"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</row>
    <row r="1779" spans="12:28" ht="15.75"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</row>
    <row r="1780" spans="12:28" ht="15.75"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</row>
    <row r="1781" spans="12:28" ht="15.75"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</row>
    <row r="1782" spans="12:28" ht="15.75"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</row>
    <row r="1783" spans="12:28" ht="15.75"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</row>
    <row r="1784" spans="12:28" ht="15.75"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</row>
    <row r="1785" spans="12:28" ht="15.75"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</row>
    <row r="1786" spans="12:28" ht="15.75"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</row>
    <row r="1787" spans="12:28" ht="15.75"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</row>
    <row r="1788" spans="12:28" ht="15.75"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</row>
    <row r="1789" spans="12:28" ht="15.75"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</row>
    <row r="1790" spans="12:28" ht="15.75"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</row>
    <row r="1791" spans="12:28" ht="15.75"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</row>
    <row r="1792" spans="12:28" ht="15.75"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</row>
    <row r="1793" spans="12:28" ht="15.75"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</row>
    <row r="1794" spans="12:28" ht="15.75"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</row>
    <row r="1795" spans="12:28" ht="15.75"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</row>
    <row r="1796" spans="12:28" ht="15.75"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</row>
    <row r="1797" spans="12:28" ht="15.75"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</row>
    <row r="1798" spans="12:28" ht="15.75"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</row>
    <row r="1799" spans="12:28" ht="15.75"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</row>
    <row r="1800" spans="12:28" ht="15.75"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</row>
    <row r="1801" spans="12:28" ht="15.75"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</row>
    <row r="1802" spans="12:28" ht="15.75"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</row>
    <row r="1803" spans="12:28" ht="15.75"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</row>
    <row r="1804" spans="12:28" ht="15.75"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</row>
    <row r="1805" spans="12:28" ht="15.75"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</row>
    <row r="1806" spans="12:28" ht="15.75"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</row>
    <row r="1807" spans="12:28" ht="15.75"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</row>
    <row r="1808" spans="12:28" ht="15.75"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</row>
    <row r="1809" spans="12:28" ht="15.75"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</row>
    <row r="1810" spans="12:28" ht="15.75"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</row>
    <row r="1811" spans="12:28" ht="15.75"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</row>
    <row r="1812" spans="12:28" ht="15.75"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</row>
    <row r="1813" spans="12:28" ht="15.75"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</row>
    <row r="1814" spans="12:28" ht="15.75"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</row>
    <row r="1815" spans="12:28" ht="15.75"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</row>
    <row r="1816" spans="12:28" ht="15.75"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</row>
    <row r="1817" spans="12:28" ht="15.75"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</row>
    <row r="1818" spans="12:28" ht="15.75"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</row>
    <row r="1819" spans="12:28" ht="15.75"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</row>
    <row r="1820" spans="12:28" ht="15.75"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</row>
    <row r="1821" spans="12:28" ht="15.75"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</row>
    <row r="1822" spans="12:28" ht="15.75"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</row>
    <row r="1823" spans="12:28" ht="15.75"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</row>
    <row r="1824" spans="12:28" ht="15.75"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</row>
    <row r="1825" spans="12:28" ht="15.75"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</row>
    <row r="1826" spans="12:28" ht="15.75"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</row>
    <row r="1827" spans="12:28" ht="15.75"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</row>
    <row r="1828" spans="12:28" ht="15.75"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</row>
    <row r="1829" spans="12:28" ht="15.75"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</row>
    <row r="1830" spans="12:28" ht="15.75"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</row>
    <row r="1831" spans="12:28" ht="15.75"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</row>
    <row r="1832" spans="12:28" ht="15.75"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</row>
    <row r="1833" spans="12:28" ht="15.75"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</row>
    <row r="1834" spans="12:28" ht="15.75"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</row>
    <row r="1835" spans="12:28" ht="15.75"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</row>
    <row r="1836" spans="12:28" ht="15.75"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</row>
    <row r="1837" spans="12:28" ht="15.75"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</row>
    <row r="1838" spans="12:28" ht="15.75"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</row>
    <row r="1839" spans="12:28" ht="15.75"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</row>
    <row r="1840" spans="12:28" ht="15.75"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</row>
    <row r="1841" spans="12:28" ht="15.75"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</row>
    <row r="1842" spans="12:28" ht="15.75"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</row>
    <row r="1843" spans="12:28" ht="15.75"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</row>
    <row r="1844" spans="12:28" ht="15.75"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</row>
    <row r="1845" spans="12:28" ht="15.75"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</row>
    <row r="1846" spans="12:28" ht="15.75"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</row>
    <row r="1847" spans="12:28" ht="15.75"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</row>
    <row r="1848" spans="12:28" ht="15.75"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</row>
    <row r="1849" spans="12:28" ht="15.75"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</row>
    <row r="1850" spans="12:28" ht="15.75"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</row>
    <row r="1851" spans="12:28" ht="15.75"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</row>
    <row r="1852" spans="12:28" ht="15.75"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</row>
    <row r="1853" spans="12:28" ht="15.75"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</row>
    <row r="1854" spans="12:28" ht="15.75"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</row>
    <row r="1855" spans="12:28" ht="15.75"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</row>
    <row r="1856" spans="12:28" ht="15.75"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</row>
    <row r="1857" spans="12:28" ht="15.75"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</row>
    <row r="1858" spans="12:28" ht="15.75"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</row>
    <row r="1859" spans="12:28" ht="15.75"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</row>
    <row r="1860" spans="12:28" ht="15.75"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</row>
    <row r="1861" spans="12:28" ht="15.75"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</row>
    <row r="1862" spans="12:28" ht="15.75"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</row>
    <row r="1863" spans="12:28" ht="15.75"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</row>
    <row r="1864" spans="12:28" ht="15.75"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</row>
    <row r="1865" spans="12:28" ht="15.75"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</row>
    <row r="1866" spans="12:28" ht="15.75"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</row>
    <row r="1867" spans="12:28" ht="15.75"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</row>
    <row r="1868" spans="12:28" ht="15.75"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</row>
    <row r="1869" spans="12:28" ht="15.75"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</row>
    <row r="1870" spans="12:28" ht="15.75"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</row>
    <row r="1871" spans="12:28" ht="15.75"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</row>
    <row r="1872" spans="12:28" ht="15.75"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</row>
    <row r="1873" spans="12:28" ht="15.75"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</row>
    <row r="1874" spans="12:28" ht="15.75"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</row>
    <row r="1875" spans="12:28" ht="15.75"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</row>
    <row r="1876" spans="12:28" ht="15.75"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</row>
    <row r="1877" spans="12:28" ht="15.75"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</row>
    <row r="1878" spans="12:28" ht="15.75"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</row>
    <row r="1879" spans="12:28" ht="15.75"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</row>
    <row r="1880" spans="12:28" ht="15.75"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</row>
    <row r="1881" spans="12:28" ht="15.75"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</row>
    <row r="1882" spans="12:28" ht="15.75"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</row>
    <row r="1883" spans="12:28" ht="15.75"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</row>
    <row r="1884" spans="12:28" ht="15.75"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</row>
    <row r="1885" spans="12:28" ht="15.75"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</row>
    <row r="1886" spans="12:28" ht="15.75"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</row>
    <row r="1887" spans="12:28" ht="15.75"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</row>
    <row r="1888" spans="12:28" ht="15.75"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</row>
    <row r="1889" spans="12:28" ht="15.75"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</row>
    <row r="1890" spans="12:28" ht="15.75"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</row>
    <row r="1891" spans="12:28" ht="15.75"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</row>
    <row r="1892" spans="12:28" ht="15.75"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</row>
    <row r="1893" spans="12:28" ht="15.75"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</row>
    <row r="1894" spans="12:28" ht="15.75"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</row>
    <row r="1895" spans="12:28" ht="15.75"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</row>
    <row r="1896" spans="12:28" ht="15.75"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</row>
    <row r="1897" spans="12:28" ht="15.75"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</row>
    <row r="1898" spans="12:28" ht="15.75"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</row>
    <row r="1899" spans="12:28" ht="15.75"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</row>
    <row r="1900" spans="12:28" ht="15.75"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</row>
    <row r="1901" spans="12:28" ht="15.75"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</row>
    <row r="1902" spans="12:28" ht="15.75"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</row>
    <row r="1903" spans="12:28" ht="15.75"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</row>
    <row r="1904" spans="12:28" ht="15.75"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</row>
    <row r="1905" spans="12:28" ht="15.75"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</row>
    <row r="1906" spans="12:28" ht="15.75"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</row>
    <row r="1907" spans="12:28" ht="15.75"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</row>
    <row r="1908" spans="12:28" ht="15.75"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</row>
    <row r="1909" spans="12:28" ht="15.75"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</row>
    <row r="1910" spans="12:28" ht="15.75"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</row>
    <row r="1911" spans="12:28" ht="15.75"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</row>
    <row r="1912" spans="12:28" ht="15.75"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</row>
    <row r="1913" spans="12:28" ht="15.75"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</row>
    <row r="1914" spans="12:28" ht="15.75"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</row>
    <row r="1915" spans="12:28" ht="15.75"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</row>
    <row r="1916" spans="12:28" ht="15.75"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</row>
    <row r="1917" spans="12:28" ht="15.75"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</row>
    <row r="1918" spans="12:28" ht="15.75"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</row>
    <row r="1919" spans="12:28" ht="15.75"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</row>
    <row r="1920" spans="12:28" ht="15.75"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</row>
    <row r="1921" spans="12:28" ht="15.75"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</row>
    <row r="1922" spans="12:28" ht="15.75"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</row>
    <row r="1923" spans="12:28" ht="15.75"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</row>
    <row r="1924" spans="12:28" ht="15.75"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</row>
    <row r="1925" spans="12:28" ht="15.75"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</row>
    <row r="1926" spans="12:28" ht="15.75"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</row>
    <row r="1927" spans="12:28" ht="15.75"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</row>
    <row r="1928" spans="12:28" ht="15.75"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</row>
    <row r="1929" spans="12:28" ht="15.75"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</row>
    <row r="1930" spans="12:28" ht="15.75"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</row>
    <row r="1931" spans="12:28" ht="15.75"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</row>
    <row r="1932" spans="12:28" ht="15.75"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</row>
    <row r="1933" spans="12:28" ht="15.75"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</row>
    <row r="1934" spans="12:28" ht="15.75"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</row>
    <row r="1935" spans="12:28" ht="15.75"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</row>
    <row r="1936" spans="12:28" ht="15.75"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</row>
    <row r="1937" spans="12:28" ht="15.75"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</row>
    <row r="1938" spans="12:28" ht="15.75"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</row>
    <row r="1939" spans="12:28" ht="15.75"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</row>
    <row r="1940" spans="12:28" ht="15.75"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</row>
    <row r="1941" spans="12:28" ht="15.75"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</row>
    <row r="1942" spans="12:28" ht="15.75"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</row>
    <row r="1943" spans="12:28" ht="15.75"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</row>
    <row r="1944" spans="12:28" ht="15.75"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</row>
    <row r="1945" spans="12:28" ht="15.75"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</row>
    <row r="1946" spans="12:28" ht="15.75"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</row>
    <row r="1947" spans="12:28" ht="15.75"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</row>
    <row r="1948" spans="12:28" ht="15.75"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</row>
    <row r="1949" spans="12:28" ht="15.75"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</row>
    <row r="1950" spans="12:28" ht="15.75"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</row>
    <row r="1951" spans="12:28" ht="15.75"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</row>
    <row r="1952" spans="12:28" ht="15.75"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</row>
    <row r="1953" spans="12:28" ht="15.75"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</row>
    <row r="1954" spans="12:28" ht="15.75"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</row>
    <row r="1955" spans="12:28" ht="15.75"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</row>
    <row r="1956" spans="12:28" ht="15.75"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</row>
    <row r="1957" spans="12:28" ht="15.75"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</row>
    <row r="1958" spans="12:28" ht="15.75"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</row>
    <row r="1959" spans="12:28" ht="15.75"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</row>
    <row r="1960" spans="12:28" ht="15.75"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</row>
    <row r="1961" spans="12:28" ht="15.75"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</row>
    <row r="1962" spans="12:28" ht="15.75"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</row>
    <row r="1963" spans="12:28" ht="15.75"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</row>
    <row r="1964" spans="12:28" ht="15.75"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</row>
    <row r="1965" spans="12:28" ht="15.75"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</row>
    <row r="1966" spans="12:28" ht="15.75"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</row>
    <row r="1967" spans="12:28" ht="15.75"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</row>
    <row r="1968" spans="12:28" ht="15.75"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</row>
    <row r="1969" spans="12:28" ht="15.75"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</row>
    <row r="1970" spans="12:28" ht="15.75"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</row>
    <row r="1971" spans="12:28" ht="15.75"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</row>
    <row r="1972" spans="12:28" ht="15.75"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</row>
    <row r="1973" spans="12:28" ht="15.75"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</row>
    <row r="1974" spans="12:28" ht="15.75"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</row>
    <row r="1975" spans="12:28" ht="15.75"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</row>
    <row r="1976" spans="12:28" ht="15.75"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</row>
    <row r="1977" spans="12:28" ht="15.75"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</row>
    <row r="1978" spans="12:28" ht="15.75"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</row>
    <row r="1979" spans="12:28" ht="15.75"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</row>
    <row r="1980" spans="12:28" ht="15.75"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</row>
    <row r="1981" spans="12:28" ht="15.75"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</row>
    <row r="1982" spans="12:28" ht="15.75"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</row>
    <row r="1983" spans="12:28" ht="15.75"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</row>
    <row r="1984" spans="12:28" ht="15.75"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</row>
    <row r="1985" spans="12:28" ht="15.75"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</row>
    <row r="1986" spans="12:28" ht="15.75"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</row>
    <row r="1987" spans="12:28" ht="15.75"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</row>
    <row r="1988" spans="12:28" ht="15.75"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</row>
    <row r="1989" spans="12:28" ht="15.75"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</row>
    <row r="1990" spans="12:28" ht="15.75"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</row>
    <row r="1991" spans="12:28" ht="15.75"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</row>
    <row r="1992" spans="12:28" ht="15.75"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</row>
    <row r="1993" spans="12:28" ht="15.75"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</row>
    <row r="1994" spans="12:28" ht="15.75"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</row>
    <row r="1995" spans="12:28" ht="15.75"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</row>
    <row r="1996" spans="12:28" ht="15.75"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</row>
    <row r="1997" spans="12:28" ht="15.75"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</row>
    <row r="1998" spans="12:28" ht="15.75"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</row>
    <row r="1999" spans="12:28" ht="15.75"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</row>
    <row r="2000" spans="12:28" ht="15.75"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</row>
    <row r="2001" spans="12:28" ht="15.75"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</row>
    <row r="2002" spans="12:28" ht="15.75"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</row>
    <row r="2003" spans="12:28" ht="15.75"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</row>
    <row r="2004" spans="12:28" ht="15.75"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</row>
    <row r="2005" spans="12:28" ht="15.75"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</row>
    <row r="2006" spans="12:28" ht="15.75"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</row>
    <row r="2007" spans="12:28" ht="15.75"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</row>
    <row r="2008" spans="12:28" ht="15.75"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</row>
    <row r="2009" spans="12:28" ht="15.75"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</row>
    <row r="2010" spans="12:28" ht="15.75"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</row>
    <row r="2011" spans="12:28" ht="15.75"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</row>
    <row r="2012" spans="12:28" ht="15.75"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</row>
    <row r="2013" spans="12:28" ht="15.75"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</row>
    <row r="2014" spans="12:28" ht="15.75"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</row>
    <row r="2015" spans="12:28" ht="15.75"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</row>
    <row r="2016" spans="12:28" ht="15.75"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</row>
    <row r="2017" spans="12:28" ht="15.75"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</row>
    <row r="2018" spans="12:28" ht="15.75"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</row>
    <row r="2019" spans="12:28" ht="15.75"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</row>
    <row r="2020" spans="12:28" ht="15.75"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</row>
    <row r="2021" spans="12:28" ht="15.75"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</row>
    <row r="2022" spans="12:28" ht="15.75"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</row>
    <row r="2023" spans="12:28" ht="15.75"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</row>
    <row r="2024" spans="12:28" ht="15.75"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</row>
    <row r="2025" spans="12:28" ht="15.75"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</row>
    <row r="2026" spans="12:28" ht="15.75"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</row>
    <row r="2027" spans="12:28" ht="15.75"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</row>
    <row r="2028" spans="12:28" ht="15.75"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</row>
    <row r="2029" spans="12:28" ht="15.75"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</row>
    <row r="2030" spans="12:28" ht="15.75"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</row>
    <row r="2031" spans="12:28" ht="15.75"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</row>
    <row r="2032" spans="12:28" ht="15.75"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</row>
    <row r="2033" spans="12:28" ht="15.75"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</row>
    <row r="2034" spans="12:28" ht="15.75"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</row>
    <row r="2035" spans="12:28" ht="15.75"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</row>
    <row r="2036" spans="12:28" ht="15.75"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</row>
    <row r="2037" spans="12:28" ht="15.75"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</row>
    <row r="2038" spans="12:28" ht="15.75"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</row>
    <row r="2039" spans="12:28" ht="15.75"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</row>
    <row r="2040" spans="12:28" ht="15.75"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</row>
    <row r="2041" spans="12:28" ht="15.75"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</row>
    <row r="2042" spans="12:28" ht="15.75"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</row>
    <row r="2043" spans="12:28" ht="15.75"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</row>
    <row r="2044" spans="12:28" ht="15.75"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</row>
    <row r="2045" spans="12:28" ht="15.75"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</row>
    <row r="2046" spans="12:28" ht="15.75"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</row>
    <row r="2047" spans="12:28" ht="15.75"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</row>
    <row r="2048" spans="12:28" ht="15.75"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</row>
    <row r="2049" spans="12:28" ht="15.75"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</row>
    <row r="2050" spans="12:28" ht="15.75"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</row>
    <row r="2051" spans="12:28" ht="15.75"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</row>
    <row r="2052" spans="12:28" ht="15.75"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</row>
    <row r="2053" spans="12:28" ht="15.75"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</row>
    <row r="2054" spans="12:28" ht="15.75"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</row>
    <row r="2055" spans="12:28" ht="15.75"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</row>
    <row r="2056" spans="12:28" ht="15.75"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</row>
    <row r="2057" spans="12:28" ht="15.75"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</row>
    <row r="2058" spans="12:28" ht="15.75"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</row>
    <row r="2059" spans="12:28" ht="15.75"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</row>
    <row r="2060" spans="12:28" ht="15.75"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</row>
    <row r="2061" spans="12:28" ht="15.75"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</row>
    <row r="2062" spans="12:28" ht="15.75"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</row>
    <row r="2063" spans="12:28" ht="15.75"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</row>
    <row r="2064" spans="12:28" ht="15.75"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</row>
    <row r="2065" spans="12:28" ht="15.75"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</row>
    <row r="2066" spans="12:28" ht="15.75"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</row>
    <row r="2067" spans="12:28" ht="15.75"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</row>
    <row r="2068" spans="12:28" ht="15.75"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</row>
    <row r="2069" spans="12:28" ht="15.75"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</row>
    <row r="2070" spans="12:28" ht="15.75"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</row>
    <row r="2071" spans="12:28" ht="15.75"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</row>
    <row r="2072" spans="12:28" ht="15.75"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</row>
    <row r="2073" spans="12:28" ht="15.75"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</row>
    <row r="2074" spans="12:28" ht="15.75"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</row>
    <row r="2075" spans="12:28" ht="15.75"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</row>
    <row r="2076" spans="12:28" ht="15.75"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</row>
    <row r="2077" spans="12:28" ht="15.75"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</row>
    <row r="2078" spans="12:28" ht="15.75"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</row>
    <row r="2079" spans="12:28" ht="15.75"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</row>
    <row r="2080" spans="12:28" ht="15.75"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</row>
    <row r="2081" spans="12:28" ht="15.75"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</row>
    <row r="2082" spans="12:28" ht="15.75"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</row>
    <row r="2083" spans="12:28" ht="15.75"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</row>
    <row r="2084" spans="12:28" ht="15.75"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</row>
    <row r="2085" spans="12:28" ht="15.75"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</row>
    <row r="2086" spans="12:28" ht="15.75"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</row>
    <row r="2087" spans="12:28" ht="15.75"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</row>
    <row r="2088" spans="12:28" ht="15.75"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</row>
    <row r="2089" spans="12:28" ht="15.75"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</row>
    <row r="2090" spans="12:28" ht="15.75"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</row>
    <row r="2091" spans="12:28" ht="15.75"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</row>
    <row r="2092" spans="12:28" ht="15.75"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</row>
    <row r="2093" spans="12:28" ht="15.75"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</row>
    <row r="2094" spans="12:28" ht="15.75"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</row>
    <row r="2095" spans="12:28" ht="15.75"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</row>
    <row r="2096" spans="12:28" ht="15.75"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</row>
    <row r="2097" spans="12:28" ht="15.75"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</row>
    <row r="2098" spans="12:28" ht="15.75"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</row>
    <row r="2099" spans="12:28" ht="15.75"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</row>
    <row r="2100" spans="12:28" ht="15.75"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</row>
    <row r="2101" spans="12:28" ht="15.75"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</row>
    <row r="2102" spans="12:28" ht="15.75"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</row>
    <row r="2103" spans="12:28" ht="15.75"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</row>
    <row r="2104" spans="12:28" ht="15.75"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</row>
    <row r="2105" spans="12:28" ht="15.75"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</row>
    <row r="2106" spans="12:28" ht="15.75"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</row>
    <row r="2107" spans="12:28" ht="15.75"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</row>
    <row r="2108" spans="12:28" ht="15.75"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</row>
    <row r="2109" spans="12:28" ht="15.75"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</row>
    <row r="2110" spans="12:28" ht="15.75"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</row>
    <row r="2111" spans="12:28" ht="15.75"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</row>
    <row r="2112" spans="12:28" ht="15.75"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</row>
    <row r="2113" spans="12:28" ht="15.75"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</row>
    <row r="2114" spans="12:28" ht="15.75"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</row>
    <row r="2115" spans="12:28" ht="15.75"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</row>
    <row r="2116" spans="12:28" ht="15.75"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</row>
    <row r="2117" spans="12:28" ht="15.75"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</row>
    <row r="2118" spans="12:28" ht="15.75"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</row>
    <row r="2119" spans="12:28" ht="15.75"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</row>
    <row r="2120" spans="12:28" ht="15.75"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</row>
    <row r="2121" spans="12:28" ht="15.75"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</row>
    <row r="2122" spans="12:28" ht="15.75"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</row>
    <row r="2123" spans="12:28" ht="15.75"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</row>
    <row r="2124" spans="12:28" ht="15.75"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</row>
    <row r="2125" spans="12:28" ht="15.75"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</row>
    <row r="2126" spans="12:28" ht="15.75"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</row>
    <row r="2127" spans="12:28" ht="15.75"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</row>
    <row r="2128" spans="12:28" ht="15.75"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</row>
    <row r="2129" spans="12:28" ht="15.75"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</row>
    <row r="2130" spans="12:28" ht="15.75"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</row>
    <row r="2131" spans="12:28" ht="15.75"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</row>
    <row r="2132" spans="12:28" ht="15.75"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</row>
    <row r="2133" spans="12:28" ht="15.75"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</row>
    <row r="2134" spans="12:28" ht="15.75"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</row>
    <row r="2135" spans="12:28" ht="15.75"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</row>
    <row r="2136" spans="12:28" ht="15.75"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</row>
    <row r="2137" spans="12:28" ht="15.75"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</row>
    <row r="2138" spans="12:28" ht="15.75"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</row>
    <row r="2139" spans="12:28" ht="15.75"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</row>
    <row r="2140" spans="12:28" ht="15.75"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</row>
    <row r="2141" spans="12:28" ht="15.75"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</row>
    <row r="2142" spans="12:28" ht="15.75"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</row>
    <row r="2143" spans="12:28" ht="15.75"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</row>
    <row r="2144" spans="12:28" ht="15.75"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</row>
    <row r="2145" spans="12:28" ht="15.75"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</row>
    <row r="2146" spans="12:28" ht="15.75"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</row>
    <row r="2147" spans="12:28" ht="15.75"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</row>
    <row r="2148" spans="12:28" ht="15.75"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</row>
    <row r="2149" spans="12:28" ht="15.75"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</row>
    <row r="2150" spans="12:28" ht="15.75"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</row>
    <row r="2151" spans="12:28" ht="15.75"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</row>
    <row r="2152" spans="12:28" ht="15.75"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</row>
    <row r="2153" spans="12:28" ht="15.75"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</row>
    <row r="2154" spans="12:28" ht="15.75"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</row>
    <row r="2155" spans="12:28" ht="15.75"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</row>
    <row r="2156" spans="12:28" ht="15.75"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</row>
    <row r="2157" spans="12:28" ht="15.75"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</row>
    <row r="2158" spans="12:28" ht="15.75"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</row>
    <row r="2159" spans="12:28" ht="15.75"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</row>
    <row r="2160" spans="12:28" ht="15.75"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</row>
    <row r="2161" spans="12:28" ht="15.75"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</row>
    <row r="2162" spans="12:28" ht="15.75"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  <c r="AB2162"/>
    </row>
    <row r="2163" spans="12:28" ht="15.75"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</row>
    <row r="2164" spans="12:28" ht="15.75"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  <c r="AB2164"/>
    </row>
    <row r="2165" spans="12:28" ht="15.75"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  <c r="AB2165"/>
    </row>
    <row r="2166" spans="12:28" ht="15.75"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</row>
    <row r="2167" spans="12:28" ht="15.75"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</row>
    <row r="2168" spans="12:28" ht="15.75"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</row>
    <row r="2169" spans="12:28" ht="15.75"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</row>
    <row r="2170" spans="12:28" ht="15.75"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</row>
    <row r="2171" spans="12:28" ht="15.75"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</row>
    <row r="2172" spans="12:28" ht="15.75"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</row>
    <row r="2173" spans="12:28" ht="15.75"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</row>
    <row r="2174" spans="12:28" ht="15.75"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</row>
    <row r="2175" spans="12:28" ht="15.75"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</row>
    <row r="2176" spans="12:28" ht="15.75"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</row>
    <row r="2177" spans="12:28" ht="15.75"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</row>
    <row r="2178" spans="12:28" ht="15.75"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</row>
    <row r="2179" spans="12:28" ht="15.75"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</row>
    <row r="2180" spans="12:28" ht="15.75"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</row>
    <row r="2181" spans="12:28" ht="15.75"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</row>
    <row r="2182" spans="12:28" ht="15.75"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</row>
    <row r="2183" spans="12:28" ht="15.75"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</row>
    <row r="2184" spans="12:28" ht="15.75"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</row>
    <row r="2185" spans="12:28" ht="15.75"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</row>
    <row r="2186" spans="12:28" ht="15.75"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</row>
    <row r="2187" spans="12:28" ht="15.75"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</row>
    <row r="2188" spans="12:28" ht="15.75"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</row>
    <row r="2189" spans="12:28" ht="15.75"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</row>
    <row r="2190" spans="12:28" ht="15.75"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</row>
    <row r="2191" spans="12:28" ht="15.75"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</row>
    <row r="2192" spans="12:28" ht="15.75"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</row>
    <row r="2193" spans="12:28" ht="15.75"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</row>
    <row r="2194" spans="12:28" ht="15.75"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</row>
    <row r="2195" spans="12:28" ht="15.75"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</row>
    <row r="2196" spans="12:28" ht="15.75"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</row>
    <row r="2197" spans="12:28" ht="15.75"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</row>
    <row r="2198" spans="12:28" ht="15.75"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</row>
    <row r="2199" spans="12:28" ht="15.75"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</row>
    <row r="2200" spans="12:28" ht="15.75"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</row>
    <row r="2201" spans="12:28" ht="15.75"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</row>
    <row r="2202" spans="12:28" ht="15.75"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</row>
    <row r="2203" spans="12:28" ht="15.75"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</row>
    <row r="2204" spans="12:28" ht="15.75"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</row>
    <row r="2205" spans="12:28" ht="15.75"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</row>
    <row r="2206" spans="12:28" ht="15.75"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</row>
    <row r="2207" spans="12:28" ht="15.75"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</row>
    <row r="2208" spans="12:28" ht="15.75"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</row>
    <row r="2209" spans="12:28" ht="15.75"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</row>
    <row r="2210" spans="12:28" ht="15.75"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</row>
    <row r="2211" spans="12:28" ht="15.75"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</row>
    <row r="2212" spans="12:28" ht="15.75"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</row>
    <row r="2213" spans="12:28" ht="15.75"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</row>
    <row r="2214" spans="12:28" ht="15.75"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</row>
    <row r="2215" spans="12:28" ht="15.75"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</row>
    <row r="2216" spans="12:28" ht="15.75"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</row>
    <row r="2217" spans="12:28" ht="15.75"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</row>
    <row r="2218" spans="12:28" ht="15.75"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</row>
    <row r="2219" spans="12:28" ht="15.75"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</row>
    <row r="2220" spans="12:28" ht="15.75"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</row>
    <row r="2221" spans="12:28" ht="15.75"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</row>
    <row r="2222" spans="12:28" ht="15.75"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</row>
    <row r="2223" spans="12:28" ht="15.75"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</row>
    <row r="2224" spans="12:28" ht="15.75"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</row>
    <row r="2225" spans="12:28" ht="15.75"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</row>
    <row r="2226" spans="12:28" ht="15.75"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</row>
    <row r="2227" spans="12:28" ht="15.75"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  <c r="AB2227"/>
    </row>
    <row r="2228" spans="12:28" ht="15.75"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  <c r="AB2228"/>
    </row>
    <row r="2229" spans="12:28" ht="15.75"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</row>
    <row r="2230" spans="12:28" ht="15.75"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  <c r="AB2230"/>
    </row>
    <row r="2231" spans="12:28" ht="15.75"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  <c r="AB2231"/>
    </row>
    <row r="2232" spans="12:28" ht="15.75"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</row>
    <row r="2233" spans="12:28" ht="15.75"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</row>
    <row r="2234" spans="12:28" ht="15.75"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</row>
    <row r="2235" spans="12:28" ht="15.75"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</row>
    <row r="2236" spans="12:28" ht="15.75"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  <c r="AB2236"/>
    </row>
    <row r="2237" spans="12:28" ht="15.75"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  <c r="AB2237"/>
    </row>
    <row r="2238" spans="12:28" ht="15.75"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</row>
    <row r="2239" spans="12:28" ht="15.75"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  <c r="AB2239"/>
    </row>
    <row r="2240" spans="12:28" ht="15.75"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  <c r="AB2240"/>
    </row>
    <row r="2241" spans="12:28" ht="15.75"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</row>
    <row r="2242" spans="12:28" ht="15.75"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  <c r="AB2242"/>
    </row>
    <row r="2243" spans="12:28" ht="15.75"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  <c r="AB2243"/>
    </row>
    <row r="2244" spans="12:28" ht="15.75"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</row>
    <row r="2245" spans="12:28" ht="15.75"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</row>
    <row r="2246" spans="12:28" ht="15.75"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</row>
    <row r="2247" spans="12:28" ht="15.75"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</row>
    <row r="2248" spans="12:28" ht="15.75"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</row>
    <row r="2249" spans="12:28" ht="15.75"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</row>
    <row r="2250" spans="12:28" ht="15.75"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</row>
    <row r="2251" spans="12:28" ht="15.75"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</row>
    <row r="2252" spans="12:28" ht="15.75"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</row>
    <row r="2253" spans="12:28" ht="15.75"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</row>
    <row r="2254" spans="12:28" ht="15.75"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</row>
    <row r="2255" spans="12:28" ht="15.75"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</row>
    <row r="2256" spans="12:28" ht="15.75"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</row>
    <row r="2257" spans="12:28" ht="15.75"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</row>
    <row r="2258" spans="12:28" ht="15.75"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</row>
    <row r="2259" spans="12:28" ht="15.75"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</row>
    <row r="2260" spans="12:28" ht="15.75"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</row>
    <row r="2261" spans="12:28" ht="15.75"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</row>
    <row r="2262" spans="12:28" ht="15.75"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</row>
    <row r="2263" spans="12:28" ht="15.75"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</row>
    <row r="2264" spans="12:28" ht="15.75"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</row>
    <row r="2265" spans="12:28" ht="15.75"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</row>
    <row r="2266" spans="12:28" ht="15.75"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</row>
    <row r="2267" spans="12:28" ht="15.75"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</row>
    <row r="2268" spans="12:28" ht="15.75"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</row>
    <row r="2269" spans="12:28" ht="15.75"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</row>
    <row r="2270" spans="12:28" ht="15.75"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</row>
    <row r="2271" spans="12:28" ht="15.75"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</row>
    <row r="2272" spans="12:28" ht="15.75"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</row>
    <row r="2273" spans="12:28" ht="15.75"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</row>
    <row r="2274" spans="12:28" ht="15.75"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</row>
    <row r="2275" spans="12:28" ht="15.75"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</row>
    <row r="2276" spans="12:28" ht="15.75"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</row>
    <row r="2277" spans="12:28" ht="15.75"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</row>
    <row r="2278" spans="12:28" ht="15.75"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</row>
    <row r="2279" spans="12:28" ht="15.75"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</row>
    <row r="2280" spans="12:28" ht="15.75"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</row>
    <row r="2281" spans="12:28" ht="15.75"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</row>
    <row r="2282" spans="12:28" ht="15.75"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</row>
    <row r="2283" spans="12:28" ht="15.75"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</row>
    <row r="2284" spans="12:28" ht="15.75"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</row>
    <row r="2285" spans="12:28" ht="15.75"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</row>
    <row r="2286" spans="12:28" ht="15.75"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</row>
    <row r="2287" spans="12:28" ht="15.75"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</row>
    <row r="2288" spans="12:28" ht="15.75"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</row>
    <row r="2289" spans="12:28" ht="15.75"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</row>
    <row r="2290" spans="12:28" ht="15.75"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</row>
    <row r="2291" spans="12:28" ht="15.75"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</row>
    <row r="2292" spans="12:28" ht="15.75"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</row>
    <row r="2293" spans="12:28" ht="15.75"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  <c r="AB2293"/>
    </row>
    <row r="2294" spans="12:28" ht="15.75"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</row>
    <row r="2295" spans="12:28" ht="15.75"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</row>
    <row r="2296" spans="12:28" ht="15.75"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  <c r="AB2296"/>
    </row>
    <row r="2297" spans="12:28" ht="15.75"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  <c r="AB2297"/>
    </row>
    <row r="2298" spans="12:28" ht="15.75"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</row>
    <row r="2299" spans="12:28" ht="15.75"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  <c r="AB2299"/>
    </row>
    <row r="2300" spans="12:28" ht="15.75"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  <c r="AB2300"/>
    </row>
    <row r="2301" spans="12:28" ht="15.75"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</row>
    <row r="2302" spans="12:28" ht="15.75"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  <c r="AB2302"/>
    </row>
    <row r="2303" spans="12:28" ht="15.75"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  <c r="AB2303"/>
    </row>
    <row r="2304" spans="12:28" ht="15.75"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</row>
    <row r="2305" spans="12:28" ht="15.75"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  <c r="AB2305"/>
    </row>
    <row r="2306" spans="12:28" ht="15.75"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  <c r="AB2306"/>
    </row>
    <row r="2307" spans="12:28" ht="15.75"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</row>
    <row r="2308" spans="12:28" ht="15.75"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  <c r="AB2308"/>
    </row>
    <row r="2309" spans="12:28" ht="15.75"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  <c r="AB2309"/>
    </row>
    <row r="2310" spans="12:28" ht="15.75"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</row>
    <row r="2311" spans="12:28" ht="15.75"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  <c r="AB2311"/>
    </row>
    <row r="2312" spans="12:28" ht="15.75"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  <c r="AB2312"/>
    </row>
    <row r="2313" spans="12:28" ht="15.75"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</row>
    <row r="2314" spans="12:28" ht="15.75"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  <c r="AB2314"/>
    </row>
    <row r="2315" spans="12:28" ht="15.75"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  <c r="AB2315"/>
    </row>
    <row r="2316" spans="12:28" ht="15.75"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</row>
    <row r="2317" spans="12:28" ht="15.75"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  <c r="AB2317"/>
    </row>
    <row r="2318" spans="12:28" ht="15.75"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</row>
    <row r="2319" spans="12:28" ht="15.75"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</row>
    <row r="2320" spans="12:28" ht="15.75"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</row>
    <row r="2321" spans="12:28" ht="15.75"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  <c r="AB2321"/>
    </row>
    <row r="2322" spans="12:28" ht="15.75"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</row>
    <row r="2323" spans="12:28" ht="15.75"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</row>
    <row r="2324" spans="12:28" ht="15.75"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</row>
    <row r="2325" spans="12:28" ht="15.75"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</row>
    <row r="2326" spans="12:28" ht="15.75"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</row>
    <row r="2327" spans="12:28" ht="15.75"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</row>
    <row r="2328" spans="12:28" ht="15.75"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</row>
    <row r="2329" spans="12:28" ht="15.75"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</row>
    <row r="2330" spans="12:28" ht="15.75"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</row>
    <row r="2331" spans="12:28" ht="15.75"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</row>
    <row r="2332" spans="12:28" ht="15.75"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</row>
    <row r="2333" spans="12:28" ht="15.75"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</row>
    <row r="2334" spans="12:28" ht="15.75"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</row>
    <row r="2335" spans="12:28" ht="15.75"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</row>
    <row r="2336" spans="12:28" ht="15.75"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</row>
    <row r="2337" spans="12:28" ht="15.75"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</row>
    <row r="2338" spans="12:28" ht="15.75"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</row>
    <row r="2339" spans="12:28" ht="15.75"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</row>
    <row r="2340" spans="12:28" ht="15.75"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</row>
    <row r="2341" spans="12:28" ht="15.75"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</row>
    <row r="2342" spans="12:28" ht="15.75"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</row>
    <row r="2343" spans="12:28" ht="15.75"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</row>
    <row r="2344" spans="12:28" ht="15.75"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  <c r="AB2344"/>
    </row>
    <row r="2345" spans="12:28" ht="15.75"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  <c r="AB2345"/>
    </row>
    <row r="2346" spans="12:28" ht="15.75"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</row>
    <row r="2347" spans="12:28" ht="15.75"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</row>
    <row r="2348" spans="12:28" ht="15.75"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</row>
    <row r="2349" spans="12:28" ht="15.75"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</row>
    <row r="2350" spans="12:28" ht="15.75"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  <c r="AB2350"/>
    </row>
    <row r="2351" spans="12:28" ht="15.75"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  <c r="AB2351"/>
    </row>
    <row r="2352" spans="12:28" ht="15.75"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  <c r="AB2352"/>
    </row>
    <row r="2353" spans="12:28" ht="15.75"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  <c r="AB2353"/>
    </row>
    <row r="2354" spans="12:28" ht="15.75"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  <c r="AB2354"/>
    </row>
    <row r="2355" spans="12:28" ht="15.75"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  <c r="AB2355"/>
    </row>
    <row r="2356" spans="12:28" ht="15.75"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  <c r="AB2356"/>
    </row>
    <row r="2357" spans="12:28" ht="15.75"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  <c r="AB2357"/>
    </row>
    <row r="2358" spans="12:28" ht="15.75"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  <c r="AB2358"/>
    </row>
    <row r="2359" spans="12:28" ht="15.75"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  <c r="AB2359"/>
    </row>
    <row r="2360" spans="12:28" ht="15.75"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  <c r="AB2360"/>
    </row>
    <row r="2361" spans="12:28" ht="15.75"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  <c r="AB2361"/>
    </row>
    <row r="2362" spans="12:28" ht="15.75"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  <c r="AB2362"/>
    </row>
    <row r="2363" spans="12:28" ht="15.75"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  <c r="AB2363"/>
    </row>
    <row r="2364" spans="12:28" ht="15.75"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  <c r="AB2364"/>
    </row>
    <row r="2365" spans="12:28" ht="15.75"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  <c r="AB2365"/>
    </row>
    <row r="2366" spans="12:28" ht="15.75"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  <c r="AB2366"/>
    </row>
    <row r="2367" spans="12:28" ht="15.75"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  <c r="AB2367"/>
    </row>
    <row r="2368" spans="12:28" ht="15.75"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  <c r="AB2368"/>
    </row>
    <row r="2369" spans="12:28" ht="15.75"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  <c r="AB2369"/>
    </row>
    <row r="2370" spans="12:28" ht="15.75"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  <c r="AB2370"/>
    </row>
    <row r="2371" spans="12:28" ht="15.75"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  <c r="AB2371"/>
    </row>
    <row r="2372" spans="12:28" ht="15.75"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  <c r="AB2372"/>
    </row>
    <row r="2373" spans="12:28" ht="15.75"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  <c r="AB2373"/>
    </row>
    <row r="2374" spans="12:28" ht="15.75"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  <c r="AB2374"/>
    </row>
    <row r="2375" spans="12:28" ht="15.75"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  <c r="AB2375"/>
    </row>
    <row r="2376" spans="12:28" ht="15.75"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  <c r="AB2376"/>
    </row>
    <row r="2377" spans="12:28" ht="15.75"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  <c r="AB2377"/>
    </row>
    <row r="2378" spans="12:28" ht="15.75"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  <c r="AB2378"/>
    </row>
    <row r="2379" spans="12:28" ht="15.75"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  <c r="AB2379"/>
    </row>
    <row r="2380" spans="12:28" ht="15.75"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  <c r="AB2380"/>
    </row>
    <row r="2381" spans="12:28" ht="15.75"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  <c r="AB2381"/>
    </row>
    <row r="2382" spans="12:28" ht="15.75"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  <c r="AB2382"/>
    </row>
    <row r="2383" spans="12:28" ht="15.75"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  <c r="AB2383"/>
    </row>
    <row r="2384" spans="12:28" ht="15.75"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  <c r="AB2384"/>
    </row>
    <row r="2385" spans="12:28" ht="15.75"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  <c r="AB2385"/>
    </row>
    <row r="2386" spans="12:28" ht="15.75"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  <c r="AB2386"/>
    </row>
    <row r="2387" spans="12:28" ht="15.75"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  <c r="AB2387"/>
    </row>
    <row r="2388" spans="12:28" ht="15.75"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</row>
    <row r="2389" spans="12:28" ht="15.75"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  <c r="AB2389"/>
    </row>
    <row r="2390" spans="12:28" ht="15.75"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  <c r="AB2390"/>
    </row>
    <row r="2391" spans="12:28" ht="15.75"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  <c r="AB2391"/>
    </row>
    <row r="2392" spans="12:28" ht="15.75"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  <c r="AB2392"/>
    </row>
    <row r="2393" spans="12:28" ht="15.75"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  <c r="AB2393"/>
    </row>
    <row r="2394" spans="12:28" ht="15.75"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  <c r="AB2394"/>
    </row>
    <row r="2395" spans="12:28" ht="15.75"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  <c r="AB2395"/>
    </row>
    <row r="2396" spans="12:28" ht="15.75"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  <c r="AB2396"/>
    </row>
    <row r="2397" spans="12:28" ht="15.75"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  <c r="AB2397"/>
    </row>
    <row r="2398" spans="12:28" ht="15.75"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  <c r="AB2398"/>
    </row>
    <row r="2399" spans="12:28" ht="15.75"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  <c r="AB2399"/>
    </row>
    <row r="2400" spans="12:28" ht="15.75"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  <c r="AB2400"/>
    </row>
    <row r="2401" spans="12:28" ht="15.75"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  <c r="AB2401"/>
    </row>
    <row r="2402" spans="12:28" ht="15.75"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  <c r="AB2402"/>
    </row>
    <row r="2403" spans="12:28" ht="15.75"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  <c r="AB2403"/>
    </row>
    <row r="2404" spans="12:28" ht="15.75"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  <c r="AB2404"/>
    </row>
    <row r="2405" spans="12:28" ht="15.75"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  <c r="AB2405"/>
    </row>
    <row r="2406" spans="12:28" ht="15.75"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  <c r="AB2406"/>
    </row>
    <row r="2407" spans="12:28" ht="15.75"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  <c r="AB2407"/>
    </row>
    <row r="2408" spans="12:28" ht="15.75"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  <c r="AB2408"/>
    </row>
    <row r="2409" spans="12:28" ht="15.75"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  <c r="AB2409"/>
    </row>
    <row r="2410" spans="12:28" ht="15.75"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  <c r="AB2410"/>
    </row>
    <row r="2411" spans="12:28" ht="15.75"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  <c r="AB2411"/>
    </row>
    <row r="2412" spans="12:28" ht="15.75"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  <c r="AB2412"/>
    </row>
    <row r="2413" spans="12:28" ht="15.75"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  <c r="AB2413"/>
    </row>
    <row r="2414" spans="12:28" ht="15.75"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  <c r="AB2414"/>
    </row>
    <row r="2415" spans="12:28" ht="15.75"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  <c r="AB2415"/>
    </row>
    <row r="2416" spans="12:28" ht="15.75"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  <c r="AB2416"/>
    </row>
    <row r="2417" spans="12:28" ht="15.75"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  <c r="AB2417"/>
    </row>
    <row r="2418" spans="12:28" ht="15.75"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  <c r="AB2418"/>
    </row>
    <row r="2419" spans="12:28" ht="15.75"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  <c r="AB2419"/>
    </row>
    <row r="2420" spans="12:28" ht="15.75"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  <c r="AB2420"/>
    </row>
    <row r="2421" spans="12:28" ht="15.75"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  <c r="AB2421"/>
    </row>
    <row r="2422" spans="12:28" ht="15.75"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  <c r="AB2422"/>
    </row>
    <row r="2423" spans="12:28" ht="15.75"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  <c r="AB2423"/>
    </row>
    <row r="2424" spans="12:28" ht="15.75"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  <c r="AB2424"/>
    </row>
    <row r="2425" spans="12:28" ht="15.75"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  <c r="AB2425"/>
    </row>
    <row r="2426" spans="12:28" ht="15.75"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  <c r="AB2426"/>
    </row>
    <row r="2427" spans="12:28" ht="15.75"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  <c r="AB2427"/>
    </row>
    <row r="2428" spans="12:28" ht="15.75"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  <c r="AB2428"/>
    </row>
    <row r="2429" spans="12:28" ht="15.75"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  <c r="AB2429"/>
    </row>
    <row r="2430" spans="12:28" ht="15.75"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  <c r="AB2430"/>
    </row>
    <row r="2431" spans="12:28" ht="15.75"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  <c r="AB2431"/>
    </row>
    <row r="2432" spans="12:28" ht="15.75"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  <c r="AB2432"/>
    </row>
    <row r="2433" spans="12:28" ht="15.75"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  <c r="AB2433"/>
    </row>
    <row r="2434" spans="12:28" ht="15.75"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  <c r="AB2434"/>
    </row>
    <row r="2435" spans="12:28" ht="15.75"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  <c r="AB2435"/>
    </row>
    <row r="2436" spans="12:28" ht="15.75"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  <c r="AB2436"/>
    </row>
    <row r="2437" spans="12:28" ht="15.75"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  <c r="AB2437"/>
    </row>
    <row r="2438" spans="12:28" ht="15.75"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  <c r="AB2438"/>
    </row>
    <row r="2439" spans="12:28" ht="15.75"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  <c r="AB2439"/>
    </row>
    <row r="2440" spans="12:28" ht="15.75"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  <c r="AB2440"/>
    </row>
    <row r="2441" spans="12:28" ht="15.75"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  <c r="AB2441"/>
    </row>
    <row r="2442" spans="12:28" ht="15.75"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  <c r="AB2442"/>
    </row>
    <row r="2443" spans="12:28" ht="15.75"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  <c r="AB2443"/>
    </row>
    <row r="2444" spans="12:28" ht="15.75"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  <c r="AB2444"/>
    </row>
    <row r="2445" spans="12:28" ht="15.75"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  <c r="AB2445"/>
    </row>
    <row r="2446" spans="12:28" ht="15.75"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  <c r="AB2446"/>
    </row>
    <row r="2447" spans="12:28" ht="15.75"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  <c r="AB2447"/>
    </row>
    <row r="2448" spans="12:28" ht="15.75"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  <c r="AB2448"/>
    </row>
    <row r="2449" spans="12:28" ht="15.75"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  <c r="AB2449"/>
    </row>
    <row r="2450" spans="12:28" ht="15.75"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  <c r="AB2450"/>
    </row>
    <row r="2451" spans="12:28" ht="15.75"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  <c r="AB2451"/>
    </row>
    <row r="2452" spans="12:28" ht="15.75"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</row>
    <row r="2453" spans="12:28" ht="15.75"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</row>
    <row r="2454" spans="12:28" ht="15.75"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</row>
    <row r="2455" spans="12:28" ht="15.75"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  <c r="AB2455"/>
    </row>
    <row r="2456" spans="12:28" ht="15.75"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  <c r="AB2456"/>
    </row>
    <row r="2457" spans="12:28" ht="15.75"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</row>
    <row r="2458" spans="12:28" ht="15.75"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  <c r="AB2458"/>
    </row>
    <row r="2459" spans="12:28" ht="15.75"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  <c r="AB2459"/>
    </row>
    <row r="2460" spans="12:28" ht="15.75"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  <c r="AB2460"/>
    </row>
    <row r="2461" spans="12:28" ht="15.75"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  <c r="AB2461"/>
    </row>
    <row r="2462" spans="12:28" ht="15.75"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  <c r="AB2462"/>
    </row>
    <row r="2463" spans="12:28" ht="15.75"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  <c r="AB2463"/>
    </row>
    <row r="2464" spans="12:28" ht="15.75"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  <c r="AB2464"/>
    </row>
    <row r="2465" spans="12:28" ht="15.75"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  <c r="AB2465"/>
    </row>
    <row r="2466" spans="12:28" ht="15.75"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  <c r="AB2466"/>
    </row>
    <row r="2467" spans="12:28" ht="15.75"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  <c r="AB2467"/>
    </row>
    <row r="2468" spans="12:28" ht="15.75"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  <c r="AB2468"/>
    </row>
    <row r="2469" spans="12:28" ht="15.75"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</row>
    <row r="2470" spans="12:28" ht="15.75"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  <c r="AB2470"/>
    </row>
    <row r="2471" spans="12:28" ht="15.75"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  <c r="AB2471"/>
    </row>
    <row r="2472" spans="12:28" ht="15.75"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  <c r="AB2472"/>
    </row>
    <row r="2473" spans="12:28" ht="15.75"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  <c r="AB2473"/>
    </row>
    <row r="2474" spans="12:28" ht="15.75"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  <c r="AB2474"/>
    </row>
    <row r="2475" spans="12:28" ht="15.75"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  <c r="AB2475"/>
    </row>
    <row r="2476" spans="12:28" ht="15.75"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  <c r="AB2476"/>
    </row>
    <row r="2477" spans="12:28" ht="15.75"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</row>
    <row r="2478" spans="12:28" ht="15.75"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  <c r="AB2478"/>
    </row>
    <row r="2479" spans="12:28" ht="15.75"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  <c r="AB2479"/>
    </row>
    <row r="2480" spans="12:28" ht="15.75"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  <c r="AB2480"/>
    </row>
    <row r="2481" spans="12:28" ht="15.75"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  <c r="AB2481"/>
    </row>
    <row r="2482" spans="12:28" ht="15.75"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  <c r="AB2482"/>
    </row>
    <row r="2483" spans="12:28" ht="15.75"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  <c r="AB2483"/>
    </row>
    <row r="2484" spans="12:28" ht="15.75"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  <c r="AB2484"/>
    </row>
    <row r="2485" spans="12:28" ht="15.75"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  <c r="AB2485"/>
    </row>
    <row r="2486" spans="12:28" ht="15.75"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  <c r="AB2486"/>
    </row>
    <row r="2487" spans="12:28" ht="15.75"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  <c r="AB2487"/>
    </row>
    <row r="2488" spans="12:28" ht="15.75"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  <c r="AB2488"/>
    </row>
    <row r="2489" spans="12:28" ht="15.75"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  <c r="AB2489"/>
    </row>
    <row r="2490" spans="12:28" ht="15.75"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  <c r="AB2490"/>
    </row>
    <row r="2491" spans="12:28" ht="15.75"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  <c r="AB2491"/>
    </row>
    <row r="2492" spans="12:28" ht="15.75"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  <c r="AB2492"/>
    </row>
    <row r="2493" spans="12:28" ht="15.75"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  <c r="AB2493"/>
    </row>
    <row r="2494" spans="12:28" ht="15.75"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  <c r="AB2494"/>
    </row>
    <row r="2495" spans="12:28" ht="15.75"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  <c r="AB2495"/>
    </row>
    <row r="2496" spans="12:28" ht="15.75"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  <c r="AB2496"/>
    </row>
    <row r="2497" spans="12:28" ht="15.75"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  <c r="AB2497"/>
    </row>
    <row r="2498" spans="12:28" ht="15.75"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  <c r="AB2498"/>
    </row>
    <row r="2499" spans="12:28" ht="15.75"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  <c r="AB2499"/>
    </row>
    <row r="2500" spans="12:28" ht="15.75"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  <c r="AB2500"/>
    </row>
    <row r="2501" spans="12:28" ht="15.75"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  <c r="AB2501"/>
    </row>
    <row r="2502" spans="12:28" ht="15.75"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  <c r="AB2502"/>
    </row>
    <row r="2503" spans="12:28" ht="15.75"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  <c r="AB2503"/>
    </row>
    <row r="2504" spans="12:28" ht="15.75"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  <c r="AB2504"/>
    </row>
    <row r="2505" spans="12:28" ht="15.75"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  <c r="AB2505"/>
    </row>
    <row r="2506" spans="12:28" ht="15.75"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  <c r="AB2506"/>
    </row>
    <row r="2507" spans="12:28" ht="15.75"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  <c r="AB2507"/>
    </row>
    <row r="2508" spans="12:28" ht="15.75"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  <c r="AB2508"/>
    </row>
    <row r="2509" spans="12:28" ht="15.75"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  <c r="AB2509"/>
    </row>
    <row r="2510" spans="12:28" ht="15.75"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  <c r="AB2510"/>
    </row>
    <row r="2511" spans="12:28" ht="15.75"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  <c r="AB2511"/>
    </row>
    <row r="2512" spans="12:28" ht="15.75"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  <c r="AB2512"/>
    </row>
    <row r="2513" spans="12:28" ht="15.75"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  <c r="AB2513"/>
    </row>
    <row r="2514" spans="12:28" ht="15.75"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  <c r="AB2514"/>
    </row>
    <row r="2515" spans="12:28" ht="15.75"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  <c r="AB2515"/>
    </row>
    <row r="2516" spans="12:28" ht="15.75"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  <c r="AB2516"/>
    </row>
    <row r="2517" spans="12:28" ht="15.75"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  <c r="AB2517"/>
    </row>
    <row r="2518" spans="12:28" ht="15.75"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  <c r="AB2518"/>
    </row>
    <row r="2519" spans="12:28" ht="15.75"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  <c r="AB2519"/>
    </row>
    <row r="2520" spans="12:28" ht="15.75"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  <c r="AB2520"/>
    </row>
    <row r="2521" spans="12:28" ht="15.75"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  <c r="AB2521"/>
    </row>
    <row r="2522" spans="12:28" ht="15.75"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  <c r="AB2522"/>
    </row>
    <row r="2523" spans="12:28" ht="15.75"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  <c r="AB2523"/>
    </row>
    <row r="2524" spans="12:28" ht="15.75"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  <c r="AB2524"/>
    </row>
    <row r="2525" spans="12:28" ht="15.75"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  <c r="AB2525"/>
    </row>
    <row r="2526" spans="12:28" ht="15.75"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  <c r="AB2526"/>
    </row>
    <row r="2527" spans="12:28" ht="15.75"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  <c r="AB2527"/>
    </row>
    <row r="2528" spans="12:28" ht="15.75"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  <c r="AB2528"/>
    </row>
    <row r="2529" spans="12:28" ht="15.75"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  <c r="AB2529"/>
    </row>
    <row r="2530" spans="12:28" ht="15.75"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  <c r="AB2530"/>
    </row>
    <row r="2531" spans="12:28" ht="15.75"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  <c r="AB2531"/>
    </row>
    <row r="2532" spans="12:28" ht="15.75"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  <c r="AB2532"/>
    </row>
    <row r="2533" spans="12:28" ht="15.75"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  <c r="AB2533"/>
    </row>
    <row r="2534" spans="12:28" ht="15.75"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  <c r="AB2534"/>
    </row>
    <row r="2535" spans="12:28" ht="15.75"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  <c r="AB2535"/>
    </row>
    <row r="2536" spans="12:28" ht="15.75"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  <c r="AB2536"/>
    </row>
    <row r="2537" spans="12:28" ht="15.75"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  <c r="AB2537"/>
    </row>
    <row r="2538" spans="12:28" ht="15.75"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  <c r="AB2538"/>
    </row>
    <row r="2539" spans="12:28" ht="15.75"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  <c r="AB2539"/>
    </row>
    <row r="2540" spans="12:28" ht="15.75"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  <c r="AB2540"/>
    </row>
    <row r="2541" spans="12:28" ht="15.75"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  <c r="AB2541"/>
    </row>
    <row r="2542" spans="12:28" ht="15.75"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  <c r="AB2542"/>
    </row>
    <row r="2543" spans="12:28" ht="15.75"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  <c r="AB2543"/>
    </row>
    <row r="2544" spans="12:28" ht="15.75"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  <c r="AB2544"/>
    </row>
    <row r="2545" spans="12:28" ht="15.75"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  <c r="AB2545"/>
    </row>
    <row r="2546" spans="12:28" ht="15.75"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  <c r="AB2546"/>
    </row>
    <row r="2547" spans="12:28" ht="15.75"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  <c r="AB2547"/>
    </row>
    <row r="2548" spans="12:28" ht="15.75"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  <c r="AB2548"/>
    </row>
    <row r="2549" spans="12:28" ht="15.75"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  <c r="AB2549"/>
    </row>
    <row r="2550" spans="12:28" ht="15.75"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  <c r="AB2550"/>
    </row>
    <row r="2551" spans="12:28" ht="15.75"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  <c r="AB2551"/>
    </row>
    <row r="2552" spans="12:28" ht="15.75"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  <c r="AB2552"/>
    </row>
    <row r="2553" spans="12:28" ht="15.75"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  <c r="AB2553"/>
    </row>
    <row r="2554" spans="12:28" ht="15.75"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  <c r="AB2554"/>
    </row>
    <row r="2555" spans="12:28" ht="15.75"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  <c r="AB2555"/>
    </row>
    <row r="2556" spans="12:28" ht="15.75"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  <c r="AB2556"/>
    </row>
    <row r="2557" spans="12:28" ht="15.75"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  <c r="AB2557"/>
    </row>
    <row r="2558" spans="12:28" ht="15.75"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  <c r="AB2558"/>
    </row>
    <row r="2559" spans="12:28" ht="15.75"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  <c r="AB2559"/>
    </row>
    <row r="2560" spans="12:28" ht="15.75"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  <c r="AB2560"/>
    </row>
    <row r="2561" spans="12:28" ht="15.75"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  <c r="AB2561"/>
    </row>
    <row r="2562" spans="12:28" ht="15.75"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  <c r="AB2562"/>
    </row>
    <row r="2563" spans="12:28" ht="15.75"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  <c r="AB2563"/>
    </row>
    <row r="2564" spans="12:28" ht="15.75"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  <c r="AB2564"/>
    </row>
    <row r="2565" spans="12:28" ht="15.75"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  <c r="AB2565"/>
    </row>
    <row r="2566" spans="12:28" ht="15.75"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  <c r="AB2566"/>
    </row>
    <row r="2567" spans="12:28" ht="15.75"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  <c r="AB2567"/>
    </row>
    <row r="2568" spans="12:28" ht="15.75"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  <c r="AB2568"/>
    </row>
    <row r="2569" spans="12:28" ht="15.75"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  <c r="AB2569"/>
    </row>
    <row r="2570" spans="12:28" ht="15.75"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  <c r="AB2570"/>
    </row>
    <row r="2571" spans="12:28" ht="15.75"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  <c r="AB2571"/>
    </row>
    <row r="2572" spans="12:28" ht="15.75"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  <c r="AB2572"/>
    </row>
    <row r="2573" spans="12:28" ht="15.75"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  <c r="AB2573"/>
    </row>
    <row r="2574" spans="12:28" ht="15.75"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  <c r="AB2574"/>
    </row>
    <row r="2575" spans="12:28" ht="15.75"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  <c r="AB2575"/>
    </row>
    <row r="2576" spans="12:28" ht="15.75"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  <c r="AB2576"/>
    </row>
    <row r="2577" spans="12:28" ht="15.75"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</row>
    <row r="2578" spans="12:28" ht="15.75"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  <c r="AB2578"/>
    </row>
    <row r="2579" spans="12:28" ht="15.75"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  <c r="AB2579"/>
    </row>
    <row r="2580" spans="12:28" ht="15.75"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  <c r="AB2580"/>
    </row>
    <row r="2581" spans="12:28" ht="15.75"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  <c r="AB2581"/>
    </row>
    <row r="2582" spans="12:28" ht="15.75"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  <c r="AB2582"/>
    </row>
    <row r="2583" spans="12:28" ht="15.75"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  <c r="AB2583"/>
    </row>
    <row r="2584" spans="12:28" ht="15.75"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  <c r="AB2584"/>
    </row>
    <row r="2585" spans="12:28" ht="15.75"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  <c r="AB2585"/>
    </row>
    <row r="2586" spans="12:28" ht="15.75"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  <c r="AB2586"/>
    </row>
    <row r="2587" spans="12:28" ht="15.75"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  <c r="AB2587"/>
    </row>
    <row r="2588" spans="12:28" ht="15.75"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  <c r="Z2588"/>
      <c r="AA2588"/>
      <c r="AB2588"/>
    </row>
    <row r="2589" spans="12:28" ht="15.75"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  <c r="AB2589"/>
    </row>
    <row r="2590" spans="12:28" ht="15.75"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  <c r="AB2590"/>
    </row>
    <row r="2591" spans="12:28" ht="15.75"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  <c r="AA2591"/>
      <c r="AB2591"/>
    </row>
    <row r="2592" spans="12:28" ht="15.75"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  <c r="AB2592"/>
    </row>
    <row r="2593" spans="12:28" ht="15.75"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  <c r="AB2593"/>
    </row>
    <row r="2594" spans="12:28" ht="15.75"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  <c r="AA2594"/>
      <c r="AB2594"/>
    </row>
    <row r="2595" spans="12:28" ht="15.75"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  <c r="AB2595"/>
    </row>
    <row r="2596" spans="12:28" ht="15.75"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  <c r="AB2596"/>
    </row>
    <row r="2597" spans="12:28" ht="15.75"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  <c r="AB2597"/>
    </row>
    <row r="2598" spans="12:28" ht="15.75"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  <c r="AB2598"/>
    </row>
    <row r="2599" spans="12:28" ht="15.75"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  <c r="AB2599"/>
    </row>
    <row r="2600" spans="12:28" ht="15.75"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  <c r="Z2600"/>
      <c r="AA2600"/>
      <c r="AB2600"/>
    </row>
    <row r="2601" spans="12:28" ht="15.75"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  <c r="AB2601"/>
    </row>
    <row r="2602" spans="12:28" ht="15.75"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  <c r="AB2602"/>
    </row>
    <row r="2603" spans="12:28" ht="15.75"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  <c r="Z2603"/>
      <c r="AA2603"/>
      <c r="AB2603"/>
    </row>
    <row r="2604" spans="12:28" ht="15.75"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  <c r="AB2604"/>
    </row>
    <row r="2605" spans="12:28" ht="15.75"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  <c r="AB2605"/>
    </row>
    <row r="2606" spans="12:28" ht="15.75"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  <c r="Z2606"/>
      <c r="AA2606"/>
      <c r="AB2606"/>
    </row>
    <row r="2607" spans="12:28" ht="15.75"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  <c r="AB2607"/>
    </row>
    <row r="2608" spans="12:28" ht="15.75"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  <c r="AB2608"/>
    </row>
    <row r="2609" spans="12:28" ht="15.75"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  <c r="AA2609"/>
      <c r="AB2609"/>
    </row>
    <row r="2610" spans="12:28" ht="15.75"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  <c r="AB2610"/>
    </row>
    <row r="2611" spans="12:28" ht="15.75"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  <c r="AB2611"/>
    </row>
    <row r="2612" spans="12:28" ht="15.75"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  <c r="Z2612"/>
      <c r="AA2612"/>
      <c r="AB2612"/>
    </row>
    <row r="2613" spans="12:28" ht="15.75"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  <c r="AB2613"/>
    </row>
    <row r="2614" spans="12:28" ht="15.75"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  <c r="AB2614"/>
    </row>
    <row r="2615" spans="12:28" ht="15.75"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  <c r="Z2615"/>
      <c r="AA2615"/>
      <c r="AB2615"/>
    </row>
    <row r="2616" spans="12:28" ht="15.75"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  <c r="AB2616"/>
    </row>
    <row r="2617" spans="12:28" ht="15.75"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  <c r="AB2617"/>
    </row>
    <row r="2618" spans="12:28" ht="15.75"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  <c r="Z2618"/>
      <c r="AA2618"/>
      <c r="AB2618"/>
    </row>
    <row r="2619" spans="12:28" ht="15.75"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  <c r="AB2619"/>
    </row>
    <row r="2620" spans="12:28" ht="15.75"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  <c r="AB2620"/>
    </row>
    <row r="2621" spans="12:28" ht="15.75"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  <c r="Z2621"/>
      <c r="AA2621"/>
      <c r="AB2621"/>
    </row>
    <row r="2622" spans="12:28" ht="15.75"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  <c r="AB2622"/>
    </row>
    <row r="2623" spans="12:28" ht="15.75"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  <c r="AB2623"/>
    </row>
    <row r="2624" spans="12:28" ht="15.75"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  <c r="Z2624"/>
      <c r="AA2624"/>
      <c r="AB2624"/>
    </row>
    <row r="2625" spans="12:28" ht="15.75"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  <c r="AB2625"/>
    </row>
    <row r="2626" spans="12:28" ht="15.75"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  <c r="AB2626"/>
    </row>
    <row r="2627" spans="12:28" ht="15.75"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  <c r="Z2627"/>
      <c r="AA2627"/>
      <c r="AB2627"/>
    </row>
    <row r="2628" spans="12:28" ht="15.75"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  <c r="AB2628"/>
    </row>
    <row r="2629" spans="12:28" ht="15.75"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  <c r="AB2629"/>
    </row>
    <row r="2630" spans="12:28" ht="15.75"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  <c r="Z2630"/>
      <c r="AA2630"/>
      <c r="AB2630"/>
    </row>
    <row r="2631" spans="12:28" ht="15.75"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  <c r="AB2631"/>
    </row>
    <row r="2632" spans="12:28" ht="15.75"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  <c r="AB2632"/>
    </row>
    <row r="2633" spans="12:28" ht="15.75"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  <c r="Z2633"/>
      <c r="AA2633"/>
      <c r="AB2633"/>
    </row>
    <row r="2634" spans="12:28" ht="15.75"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  <c r="AB2634"/>
    </row>
    <row r="2635" spans="12:28" ht="15.75"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  <c r="AB2635"/>
    </row>
    <row r="2636" spans="12:28" ht="15.75"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  <c r="Z2636"/>
      <c r="AA2636"/>
      <c r="AB2636"/>
    </row>
    <row r="2637" spans="12:28" ht="15.75"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  <c r="AB2637"/>
    </row>
    <row r="2638" spans="12:28" ht="15.75"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  <c r="AB2638"/>
    </row>
    <row r="2639" spans="12:28" ht="15.75"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  <c r="Z2639"/>
      <c r="AA2639"/>
      <c r="AB2639"/>
    </row>
    <row r="2640" spans="12:28" ht="15.75"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  <c r="AB2640"/>
    </row>
    <row r="2641" spans="12:28" ht="15.75"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  <c r="AB2641"/>
    </row>
    <row r="2642" spans="12:28" ht="15.75"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  <c r="Z2642"/>
      <c r="AA2642"/>
      <c r="AB2642"/>
    </row>
    <row r="2643" spans="12:28" ht="15.75"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  <c r="AB2643"/>
    </row>
    <row r="2644" spans="12:28" ht="15.75"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  <c r="AB2644"/>
    </row>
    <row r="2645" spans="12:28" ht="15.75"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  <c r="Z2645"/>
      <c r="AA2645"/>
      <c r="AB2645"/>
    </row>
    <row r="2646" spans="12:28" ht="15.75"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  <c r="AB2646"/>
    </row>
    <row r="2647" spans="12:28" ht="15.75"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  <c r="AB2647"/>
    </row>
    <row r="2648" spans="12:28" ht="15.75"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  <c r="Z2648"/>
      <c r="AA2648"/>
      <c r="AB2648"/>
    </row>
    <row r="2649" spans="12:28" ht="15.75"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  <c r="AB2649"/>
    </row>
    <row r="2650" spans="12:28" ht="15.75"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  <c r="AB2650"/>
    </row>
    <row r="2651" spans="12:28" ht="15.75"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  <c r="Z2651"/>
      <c r="AA2651"/>
      <c r="AB2651"/>
    </row>
    <row r="2652" spans="12:28" ht="15.75"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  <c r="AB2652"/>
    </row>
    <row r="2653" spans="12:28" ht="15.75"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  <c r="AB2653"/>
    </row>
    <row r="2654" spans="12:28" ht="15.75"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  <c r="Z2654"/>
      <c r="AA2654"/>
      <c r="AB2654"/>
    </row>
    <row r="2655" spans="12:28" ht="15.75"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  <c r="AB2655"/>
    </row>
    <row r="2656" spans="12:28" ht="15.75"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  <c r="AB2656"/>
    </row>
    <row r="2657" spans="12:28" ht="15.75"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  <c r="Z2657"/>
      <c r="AA2657"/>
      <c r="AB2657"/>
    </row>
    <row r="2658" spans="12:28" ht="15.75"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  <c r="AB2658"/>
    </row>
    <row r="2659" spans="12:28" ht="15.75"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  <c r="AB2659"/>
    </row>
    <row r="2660" spans="12:28" ht="15.75"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  <c r="Z2660"/>
      <c r="AA2660"/>
      <c r="AB2660"/>
    </row>
    <row r="2661" spans="12:28" ht="15.75"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  <c r="AB2661"/>
    </row>
    <row r="2662" spans="12:28" ht="15.75"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  <c r="AB2662"/>
    </row>
    <row r="2663" spans="12:28" ht="15.75"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  <c r="Z2663"/>
      <c r="AA2663"/>
      <c r="AB2663"/>
    </row>
    <row r="2664" spans="12:28" ht="15.75"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  <c r="AB2664"/>
    </row>
    <row r="2665" spans="12:28" ht="15.75"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  <c r="AB2665"/>
    </row>
    <row r="2666" spans="12:28" ht="15.75"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  <c r="Z2666"/>
      <c r="AA2666"/>
      <c r="AB2666"/>
    </row>
    <row r="2667" spans="12:28" ht="15.75"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  <c r="AB2667"/>
    </row>
    <row r="2668" spans="12:28" ht="15.75"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  <c r="AB2668"/>
    </row>
    <row r="2669" spans="12:28" ht="15.75"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  <c r="Z2669"/>
      <c r="AA2669"/>
      <c r="AB2669"/>
    </row>
    <row r="2670" spans="12:28" ht="15.75"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  <c r="AB2670"/>
    </row>
    <row r="2671" spans="12:28" ht="15.75"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  <c r="AB2671"/>
    </row>
    <row r="2672" spans="12:28" ht="15.75"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  <c r="Z2672"/>
      <c r="AA2672"/>
      <c r="AB2672"/>
    </row>
    <row r="2673" spans="12:28" ht="15.75"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  <c r="AB2673"/>
    </row>
    <row r="2674" spans="12:28" ht="15.75"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  <c r="AB2674"/>
    </row>
    <row r="2675" spans="12:28" ht="15.75"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  <c r="Z2675"/>
      <c r="AA2675"/>
      <c r="AB2675"/>
    </row>
    <row r="2676" spans="12:28" ht="15.75"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  <c r="AB2676"/>
    </row>
    <row r="2677" spans="12:28" ht="15.75"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  <c r="AB2677"/>
    </row>
    <row r="2678" spans="12:28" ht="15.75"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  <c r="Z2678"/>
      <c r="AA2678"/>
      <c r="AB2678"/>
    </row>
    <row r="2679" spans="12:28" ht="15.75"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  <c r="AB2679"/>
    </row>
    <row r="2680" spans="12:28" ht="15.75"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  <c r="AB2680"/>
    </row>
    <row r="2681" spans="12:28" ht="15.75"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  <c r="Z2681"/>
      <c r="AA2681"/>
      <c r="AB2681"/>
    </row>
    <row r="2682" spans="12:28" ht="15.75"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  <c r="AB2682"/>
    </row>
    <row r="2683" spans="12:28" ht="15.75"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  <c r="AB2683"/>
    </row>
    <row r="2684" spans="12:28" ht="15.75"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  <c r="Z2684"/>
      <c r="AA2684"/>
      <c r="AB2684"/>
    </row>
    <row r="2685" spans="12:28" ht="15.75"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  <c r="AB2685"/>
    </row>
    <row r="2686" spans="12:28" ht="15.75"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  <c r="AB2686"/>
    </row>
    <row r="2687" spans="12:28" ht="15.75"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  <c r="Z2687"/>
      <c r="AA2687"/>
      <c r="AB2687"/>
    </row>
    <row r="2688" spans="12:28" ht="15.75"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  <c r="AB2688"/>
    </row>
    <row r="2689" spans="12:28" ht="15.75"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  <c r="AB2689"/>
    </row>
    <row r="2690" spans="12:28" ht="15.75"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  <c r="Z2690"/>
      <c r="AA2690"/>
      <c r="AB2690"/>
    </row>
    <row r="2691" spans="12:28" ht="15.75"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  <c r="AB2691"/>
    </row>
    <row r="2692" spans="12:28" ht="15.75"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  <c r="AB2692"/>
    </row>
    <row r="2693" spans="12:28" ht="15.75"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  <c r="Z2693"/>
      <c r="AA2693"/>
      <c r="AB2693"/>
    </row>
    <row r="2694" spans="12:28" ht="15.75"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  <c r="AB2694"/>
    </row>
    <row r="2695" spans="12:28" ht="15.75"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  <c r="AB2695"/>
    </row>
    <row r="2696" spans="12:28" ht="15.75"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  <c r="Z2696"/>
      <c r="AA2696"/>
      <c r="AB2696"/>
    </row>
    <row r="2697" spans="12:28" ht="15.75"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  <c r="AB2697"/>
    </row>
    <row r="2698" spans="12:28" ht="15.75"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  <c r="AB2698"/>
    </row>
    <row r="2699" spans="12:28" ht="15.75"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  <c r="Z2699"/>
      <c r="AA2699"/>
      <c r="AB2699"/>
    </row>
    <row r="2700" spans="12:28" ht="15.75"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  <c r="AB2700"/>
    </row>
    <row r="2701" spans="12:28" ht="15.75"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  <c r="AB2701"/>
    </row>
    <row r="2702" spans="12:28" ht="15.75"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  <c r="Z2702"/>
      <c r="AA2702"/>
      <c r="AB2702"/>
    </row>
    <row r="2703" spans="12:28" ht="15.75"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  <c r="AB2703"/>
    </row>
    <row r="2704" spans="12:28" ht="15.75"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  <c r="AB2704"/>
    </row>
    <row r="2705" spans="12:28" ht="15.75"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  <c r="Z2705"/>
      <c r="AA2705"/>
      <c r="AB2705"/>
    </row>
    <row r="2706" spans="12:28" ht="15.75"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  <c r="AB2706"/>
    </row>
    <row r="2707" spans="12:28" ht="15.75"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  <c r="AB2707"/>
    </row>
    <row r="2708" spans="12:28" ht="15.75"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  <c r="Z2708"/>
      <c r="AA2708"/>
      <c r="AB2708"/>
    </row>
    <row r="2709" spans="12:28" ht="15.75"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  <c r="AB2709"/>
    </row>
    <row r="2710" spans="12:28" ht="15.75"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  <c r="AB2710"/>
    </row>
    <row r="2711" spans="12:28" ht="15.75"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  <c r="Z2711"/>
      <c r="AA2711"/>
      <c r="AB2711"/>
    </row>
    <row r="2712" spans="12:28" ht="15.75"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  <c r="AB2712"/>
    </row>
    <row r="2713" spans="12:28" ht="15.75"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  <c r="AB2713"/>
    </row>
    <row r="2714" spans="12:28" ht="15.75"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  <c r="Z2714"/>
      <c r="AA2714"/>
      <c r="AB2714"/>
    </row>
    <row r="2715" spans="12:28" ht="15.75"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  <c r="AB2715"/>
    </row>
    <row r="2716" spans="12:28" ht="15.75"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  <c r="AB2716"/>
    </row>
    <row r="2717" spans="12:28" ht="15.75"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  <c r="Z2717"/>
      <c r="AA2717"/>
      <c r="AB2717"/>
    </row>
    <row r="2718" spans="12:28" ht="15.75"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  <c r="AB2718"/>
    </row>
    <row r="2719" spans="12:28" ht="15.75"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  <c r="AB2719"/>
    </row>
    <row r="2720" spans="12:28" ht="15.75"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  <c r="Z2720"/>
      <c r="AA2720"/>
      <c r="AB2720"/>
    </row>
    <row r="2721" spans="12:28" ht="15.75"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  <c r="AB2721"/>
    </row>
    <row r="2722" spans="12:28" ht="15.75"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  <c r="AB2722"/>
    </row>
    <row r="2723" spans="12:28" ht="15.75"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  <c r="Z2723"/>
      <c r="AA2723"/>
      <c r="AB2723"/>
    </row>
    <row r="2724" spans="12:28" ht="15.75"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  <c r="AB2724"/>
    </row>
    <row r="2725" spans="12:28" ht="15.75"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  <c r="AB2725"/>
    </row>
    <row r="2726" spans="12:28" ht="15.75"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  <c r="Z2726"/>
      <c r="AA2726"/>
      <c r="AB2726"/>
    </row>
    <row r="2727" spans="12:28" ht="15.75"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  <c r="AB2727"/>
    </row>
    <row r="2728" spans="12:28" ht="15.75">
      <c r="L2728"/>
      <c r="M2728"/>
      <c r="N2728"/>
      <c r="O2728"/>
      <c r="P2728"/>
      <c r="Q2728"/>
      <c r="R2728"/>
      <c r="S2728"/>
      <c r="T2728"/>
      <c r="U2728"/>
      <c r="V2728"/>
      <c r="W2728"/>
      <c r="X2728"/>
      <c r="Y2728"/>
      <c r="Z2728"/>
      <c r="AA2728"/>
      <c r="AB2728"/>
    </row>
    <row r="2729" spans="12:28" ht="15.75">
      <c r="L2729"/>
      <c r="M2729"/>
      <c r="N2729"/>
      <c r="O2729"/>
      <c r="P2729"/>
      <c r="Q2729"/>
      <c r="R2729"/>
      <c r="S2729"/>
      <c r="T2729"/>
      <c r="U2729"/>
      <c r="V2729"/>
      <c r="W2729"/>
      <c r="X2729"/>
      <c r="Y2729"/>
      <c r="Z2729"/>
      <c r="AA2729"/>
      <c r="AB2729"/>
    </row>
    <row r="2730" spans="12:28" ht="15.75"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  <c r="AB2730"/>
    </row>
    <row r="2731" spans="12:28" ht="15.75">
      <c r="L2731"/>
      <c r="M2731"/>
      <c r="N2731"/>
      <c r="O2731"/>
      <c r="P2731"/>
      <c r="Q2731"/>
      <c r="R2731"/>
      <c r="S2731"/>
      <c r="T2731"/>
      <c r="U2731"/>
      <c r="V2731"/>
      <c r="W2731"/>
      <c r="X2731"/>
      <c r="Y2731"/>
      <c r="Z2731"/>
      <c r="AA2731"/>
      <c r="AB2731"/>
    </row>
    <row r="2732" spans="12:28" ht="15.75">
      <c r="L2732"/>
      <c r="M2732"/>
      <c r="N2732"/>
      <c r="O2732"/>
      <c r="P2732"/>
      <c r="Q2732"/>
      <c r="R2732"/>
      <c r="S2732"/>
      <c r="T2732"/>
      <c r="U2732"/>
      <c r="V2732"/>
      <c r="W2732"/>
      <c r="X2732"/>
      <c r="Y2732"/>
      <c r="Z2732"/>
      <c r="AA2732"/>
      <c r="AB2732"/>
    </row>
    <row r="2733" spans="12:28" ht="15.75"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  <c r="AB2733"/>
    </row>
    <row r="2734" spans="12:28" ht="15.75">
      <c r="L2734"/>
      <c r="M2734"/>
      <c r="N2734"/>
      <c r="O2734"/>
      <c r="P2734"/>
      <c r="Q2734"/>
      <c r="R2734"/>
      <c r="S2734"/>
      <c r="T2734"/>
      <c r="U2734"/>
      <c r="V2734"/>
      <c r="W2734"/>
      <c r="X2734"/>
      <c r="Y2734"/>
      <c r="Z2734"/>
      <c r="AA2734"/>
      <c r="AB2734"/>
    </row>
    <row r="2735" spans="12:28" ht="15.75">
      <c r="L2735"/>
      <c r="M2735"/>
      <c r="N2735"/>
      <c r="O2735"/>
      <c r="P2735"/>
      <c r="Q2735"/>
      <c r="R2735"/>
      <c r="S2735"/>
      <c r="T2735"/>
      <c r="U2735"/>
      <c r="V2735"/>
      <c r="W2735"/>
      <c r="X2735"/>
      <c r="Y2735"/>
      <c r="Z2735"/>
      <c r="AA2735"/>
      <c r="AB2735"/>
    </row>
    <row r="2736" spans="12:28" ht="15.75"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  <c r="AB2736"/>
    </row>
    <row r="2737" spans="12:28" ht="15.75">
      <c r="L2737"/>
      <c r="M2737"/>
      <c r="N2737"/>
      <c r="O2737"/>
      <c r="P2737"/>
      <c r="Q2737"/>
      <c r="R2737"/>
      <c r="S2737"/>
      <c r="T2737"/>
      <c r="U2737"/>
      <c r="V2737"/>
      <c r="W2737"/>
      <c r="X2737"/>
      <c r="Y2737"/>
      <c r="Z2737"/>
      <c r="AA2737"/>
      <c r="AB2737"/>
    </row>
    <row r="2738" spans="12:28" ht="15.75">
      <c r="L2738"/>
      <c r="M2738"/>
      <c r="N2738"/>
      <c r="O2738"/>
      <c r="P2738"/>
      <c r="Q2738"/>
      <c r="R2738"/>
      <c r="S2738"/>
      <c r="T2738"/>
      <c r="U2738"/>
      <c r="V2738"/>
      <c r="W2738"/>
      <c r="X2738"/>
      <c r="Y2738"/>
      <c r="Z2738"/>
      <c r="AA2738"/>
      <c r="AB2738"/>
    </row>
    <row r="2739" spans="12:28" ht="15.75"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  <c r="AB2739"/>
    </row>
    <row r="2740" spans="12:28" ht="15.75">
      <c r="L2740"/>
      <c r="M2740"/>
      <c r="N2740"/>
      <c r="O2740"/>
      <c r="P2740"/>
      <c r="Q2740"/>
      <c r="R2740"/>
      <c r="S2740"/>
      <c r="T2740"/>
      <c r="U2740"/>
      <c r="V2740"/>
      <c r="W2740"/>
      <c r="X2740"/>
      <c r="Y2740"/>
      <c r="Z2740"/>
      <c r="AA2740"/>
      <c r="AB2740"/>
    </row>
    <row r="2741" spans="12:28" ht="15.75">
      <c r="L2741"/>
      <c r="M2741"/>
      <c r="N2741"/>
      <c r="O2741"/>
      <c r="P2741"/>
      <c r="Q2741"/>
      <c r="R2741"/>
      <c r="S2741"/>
      <c r="T2741"/>
      <c r="U2741"/>
      <c r="V2741"/>
      <c r="W2741"/>
      <c r="X2741"/>
      <c r="Y2741"/>
      <c r="Z2741"/>
      <c r="AA2741"/>
      <c r="AB2741"/>
    </row>
    <row r="2742" spans="12:28" ht="15.75"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  <c r="AB2742"/>
    </row>
    <row r="2743" spans="12:28" ht="15.75">
      <c r="L2743"/>
      <c r="M2743"/>
      <c r="N2743"/>
      <c r="O2743"/>
      <c r="P2743"/>
      <c r="Q2743"/>
      <c r="R2743"/>
      <c r="S2743"/>
      <c r="T2743"/>
      <c r="U2743"/>
      <c r="V2743"/>
      <c r="W2743"/>
      <c r="X2743"/>
      <c r="Y2743"/>
      <c r="Z2743"/>
      <c r="AA2743"/>
      <c r="AB2743"/>
    </row>
    <row r="2744" spans="12:28" ht="15.75">
      <c r="L2744"/>
      <c r="M2744"/>
      <c r="N2744"/>
      <c r="O2744"/>
      <c r="P2744"/>
      <c r="Q2744"/>
      <c r="R2744"/>
      <c r="S2744"/>
      <c r="T2744"/>
      <c r="U2744"/>
      <c r="V2744"/>
      <c r="W2744"/>
      <c r="X2744"/>
      <c r="Y2744"/>
      <c r="Z2744"/>
      <c r="AA2744"/>
      <c r="AB2744"/>
    </row>
    <row r="2745" spans="12:28" ht="15.75"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  <c r="AB2745"/>
    </row>
    <row r="2746" spans="12:28" ht="15.75">
      <c r="L2746"/>
      <c r="M2746"/>
      <c r="N2746"/>
      <c r="O2746"/>
      <c r="P2746"/>
      <c r="Q2746"/>
      <c r="R2746"/>
      <c r="S2746"/>
      <c r="T2746"/>
      <c r="U2746"/>
      <c r="V2746"/>
      <c r="W2746"/>
      <c r="X2746"/>
      <c r="Y2746"/>
      <c r="Z2746"/>
      <c r="AA2746"/>
      <c r="AB2746"/>
    </row>
    <row r="2747" spans="12:28" ht="15.75">
      <c r="L2747"/>
      <c r="M2747"/>
      <c r="N2747"/>
      <c r="O2747"/>
      <c r="P2747"/>
      <c r="Q2747"/>
      <c r="R2747"/>
      <c r="S2747"/>
      <c r="T2747"/>
      <c r="U2747"/>
      <c r="V2747"/>
      <c r="W2747"/>
      <c r="X2747"/>
      <c r="Y2747"/>
      <c r="Z2747"/>
      <c r="AA2747"/>
      <c r="AB2747"/>
    </row>
    <row r="2748" spans="12:28" ht="15.75"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  <c r="AB2748"/>
    </row>
    <row r="2749" spans="12:28" ht="15.75">
      <c r="L2749"/>
      <c r="M2749"/>
      <c r="N2749"/>
      <c r="O2749"/>
      <c r="P2749"/>
      <c r="Q2749"/>
      <c r="R2749"/>
      <c r="S2749"/>
      <c r="T2749"/>
      <c r="U2749"/>
      <c r="V2749"/>
      <c r="W2749"/>
      <c r="X2749"/>
      <c r="Y2749"/>
      <c r="Z2749"/>
      <c r="AA2749"/>
      <c r="AB2749"/>
    </row>
    <row r="2750" spans="12:28" ht="15.75">
      <c r="L2750"/>
      <c r="M2750"/>
      <c r="N2750"/>
      <c r="O2750"/>
      <c r="P2750"/>
      <c r="Q2750"/>
      <c r="R2750"/>
      <c r="S2750"/>
      <c r="T2750"/>
      <c r="U2750"/>
      <c r="V2750"/>
      <c r="W2750"/>
      <c r="X2750"/>
      <c r="Y2750"/>
      <c r="Z2750"/>
      <c r="AA2750"/>
      <c r="AB2750"/>
    </row>
    <row r="2751" spans="12:28" ht="15.75"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  <c r="AB2751"/>
    </row>
    <row r="2752" spans="12:28" ht="15.75">
      <c r="L2752"/>
      <c r="M2752"/>
      <c r="N2752"/>
      <c r="O2752"/>
      <c r="P2752"/>
      <c r="Q2752"/>
      <c r="R2752"/>
      <c r="S2752"/>
      <c r="T2752"/>
      <c r="U2752"/>
      <c r="V2752"/>
      <c r="W2752"/>
      <c r="X2752"/>
      <c r="Y2752"/>
      <c r="Z2752"/>
      <c r="AA2752"/>
      <c r="AB2752"/>
    </row>
    <row r="2753" spans="12:28" ht="15.75">
      <c r="L2753"/>
      <c r="M2753"/>
      <c r="N2753"/>
      <c r="O2753"/>
      <c r="P2753"/>
      <c r="Q2753"/>
      <c r="R2753"/>
      <c r="S2753"/>
      <c r="T2753"/>
      <c r="U2753"/>
      <c r="V2753"/>
      <c r="W2753"/>
      <c r="X2753"/>
      <c r="Y2753"/>
      <c r="Z2753"/>
      <c r="AA2753"/>
      <c r="AB2753"/>
    </row>
    <row r="2754" spans="12:28" ht="15.75"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  <c r="AB2754"/>
    </row>
    <row r="2755" spans="12:28" ht="15.75">
      <c r="L2755"/>
      <c r="M2755"/>
      <c r="N2755"/>
      <c r="O2755"/>
      <c r="P2755"/>
      <c r="Q2755"/>
      <c r="R2755"/>
      <c r="S2755"/>
      <c r="T2755"/>
      <c r="U2755"/>
      <c r="V2755"/>
      <c r="W2755"/>
      <c r="X2755"/>
      <c r="Y2755"/>
      <c r="Z2755"/>
      <c r="AA2755"/>
      <c r="AB2755"/>
    </row>
    <row r="2756" spans="12:28" ht="15.75">
      <c r="L2756"/>
      <c r="M2756"/>
      <c r="N2756"/>
      <c r="O2756"/>
      <c r="P2756"/>
      <c r="Q2756"/>
      <c r="R2756"/>
      <c r="S2756"/>
      <c r="T2756"/>
      <c r="U2756"/>
      <c r="V2756"/>
      <c r="W2756"/>
      <c r="X2756"/>
      <c r="Y2756"/>
      <c r="Z2756"/>
      <c r="AA2756"/>
      <c r="AB2756"/>
    </row>
    <row r="2757" spans="12:28" ht="15.75"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  <c r="AB2757"/>
    </row>
    <row r="2758" spans="12:28" ht="15.75">
      <c r="L2758"/>
      <c r="M2758"/>
      <c r="N2758"/>
      <c r="O2758"/>
      <c r="P2758"/>
      <c r="Q2758"/>
      <c r="R2758"/>
      <c r="S2758"/>
      <c r="T2758"/>
      <c r="U2758"/>
      <c r="V2758"/>
      <c r="W2758"/>
      <c r="X2758"/>
      <c r="Y2758"/>
      <c r="Z2758"/>
      <c r="AA2758"/>
      <c r="AB2758"/>
    </row>
    <row r="2759" spans="12:28" ht="15.75">
      <c r="L2759"/>
      <c r="M2759"/>
      <c r="N2759"/>
      <c r="O2759"/>
      <c r="P2759"/>
      <c r="Q2759"/>
      <c r="R2759"/>
      <c r="S2759"/>
      <c r="T2759"/>
      <c r="U2759"/>
      <c r="V2759"/>
      <c r="W2759"/>
      <c r="X2759"/>
      <c r="Y2759"/>
      <c r="Z2759"/>
      <c r="AA2759"/>
      <c r="AB2759"/>
    </row>
    <row r="2760" spans="12:28" ht="15.75"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  <c r="AB2760"/>
    </row>
    <row r="2761" spans="12:28" ht="15.75">
      <c r="L2761"/>
      <c r="M2761"/>
      <c r="N2761"/>
      <c r="O2761"/>
      <c r="P2761"/>
      <c r="Q2761"/>
      <c r="R2761"/>
      <c r="S2761"/>
      <c r="T2761"/>
      <c r="U2761"/>
      <c r="V2761"/>
      <c r="W2761"/>
      <c r="X2761"/>
      <c r="Y2761"/>
      <c r="Z2761"/>
      <c r="AA2761"/>
      <c r="AB2761"/>
    </row>
    <row r="2762" spans="12:28" ht="15.75">
      <c r="L2762"/>
      <c r="M2762"/>
      <c r="N2762"/>
      <c r="O2762"/>
      <c r="P2762"/>
      <c r="Q2762"/>
      <c r="R2762"/>
      <c r="S2762"/>
      <c r="T2762"/>
      <c r="U2762"/>
      <c r="V2762"/>
      <c r="W2762"/>
      <c r="X2762"/>
      <c r="Y2762"/>
      <c r="Z2762"/>
      <c r="AA2762"/>
      <c r="AB2762"/>
    </row>
    <row r="2763" spans="12:28" ht="15.75"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  <c r="AB2763"/>
    </row>
    <row r="2764" spans="12:28" ht="15.75">
      <c r="L2764"/>
      <c r="M2764"/>
      <c r="N2764"/>
      <c r="O2764"/>
      <c r="P2764"/>
      <c r="Q2764"/>
      <c r="R2764"/>
      <c r="S2764"/>
      <c r="T2764"/>
      <c r="U2764"/>
      <c r="V2764"/>
      <c r="W2764"/>
      <c r="X2764"/>
      <c r="Y2764"/>
      <c r="Z2764"/>
      <c r="AA2764"/>
      <c r="AB2764"/>
    </row>
    <row r="2765" spans="12:28" ht="15.75">
      <c r="L2765"/>
      <c r="M2765"/>
      <c r="N2765"/>
      <c r="O2765"/>
      <c r="P2765"/>
      <c r="Q2765"/>
      <c r="R2765"/>
      <c r="S2765"/>
      <c r="T2765"/>
      <c r="U2765"/>
      <c r="V2765"/>
      <c r="W2765"/>
      <c r="X2765"/>
      <c r="Y2765"/>
      <c r="Z2765"/>
      <c r="AA2765"/>
      <c r="AB2765"/>
    </row>
    <row r="2766" spans="12:28" ht="15.75"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  <c r="AB2766"/>
    </row>
    <row r="2767" spans="12:28" ht="15.75">
      <c r="L2767"/>
      <c r="M2767"/>
      <c r="N2767"/>
      <c r="O2767"/>
      <c r="P2767"/>
      <c r="Q2767"/>
      <c r="R2767"/>
      <c r="S2767"/>
      <c r="T2767"/>
      <c r="U2767"/>
      <c r="V2767"/>
      <c r="W2767"/>
      <c r="X2767"/>
      <c r="Y2767"/>
      <c r="Z2767"/>
      <c r="AA2767"/>
      <c r="AB2767"/>
    </row>
    <row r="2768" spans="12:28" ht="15.75">
      <c r="L2768"/>
      <c r="M2768"/>
      <c r="N2768"/>
      <c r="O2768"/>
      <c r="P2768"/>
      <c r="Q2768"/>
      <c r="R2768"/>
      <c r="S2768"/>
      <c r="T2768"/>
      <c r="U2768"/>
      <c r="V2768"/>
      <c r="W2768"/>
      <c r="X2768"/>
      <c r="Y2768"/>
      <c r="Z2768"/>
      <c r="AA2768"/>
      <c r="AB2768"/>
    </row>
    <row r="2769" spans="12:28" ht="15.75"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  <c r="AB2769"/>
    </row>
    <row r="2770" spans="12:28" ht="15.75">
      <c r="L2770"/>
      <c r="M2770"/>
      <c r="N2770"/>
      <c r="O2770"/>
      <c r="P2770"/>
      <c r="Q2770"/>
      <c r="R2770"/>
      <c r="S2770"/>
      <c r="T2770"/>
      <c r="U2770"/>
      <c r="V2770"/>
      <c r="W2770"/>
      <c r="X2770"/>
      <c r="Y2770"/>
      <c r="Z2770"/>
      <c r="AA2770"/>
      <c r="AB2770"/>
    </row>
    <row r="2771" spans="12:28" ht="15.75">
      <c r="L2771"/>
      <c r="M2771"/>
      <c r="N2771"/>
      <c r="O2771"/>
      <c r="P2771"/>
      <c r="Q2771"/>
      <c r="R2771"/>
      <c r="S2771"/>
      <c r="T2771"/>
      <c r="U2771"/>
      <c r="V2771"/>
      <c r="W2771"/>
      <c r="X2771"/>
      <c r="Y2771"/>
      <c r="Z2771"/>
      <c r="AA2771"/>
      <c r="AB2771"/>
    </row>
    <row r="2772" spans="12:28" ht="15.75"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  <c r="AB2772"/>
    </row>
    <row r="2773" spans="12:28" ht="15.75">
      <c r="L2773"/>
      <c r="M2773"/>
      <c r="N2773"/>
      <c r="O2773"/>
      <c r="P2773"/>
      <c r="Q2773"/>
      <c r="R2773"/>
      <c r="S2773"/>
      <c r="T2773"/>
      <c r="U2773"/>
      <c r="V2773"/>
      <c r="W2773"/>
      <c r="X2773"/>
      <c r="Y2773"/>
      <c r="Z2773"/>
      <c r="AA2773"/>
      <c r="AB2773"/>
    </row>
    <row r="2774" spans="12:28" ht="15.75">
      <c r="L2774"/>
      <c r="M2774"/>
      <c r="N2774"/>
      <c r="O2774"/>
      <c r="P2774"/>
      <c r="Q2774"/>
      <c r="R2774"/>
      <c r="S2774"/>
      <c r="T2774"/>
      <c r="U2774"/>
      <c r="V2774"/>
      <c r="W2774"/>
      <c r="X2774"/>
      <c r="Y2774"/>
      <c r="Z2774"/>
      <c r="AA2774"/>
      <c r="AB2774"/>
    </row>
    <row r="2775" spans="12:28" ht="15.75"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  <c r="AB2775"/>
    </row>
    <row r="2776" spans="12:28" ht="15.75">
      <c r="L2776"/>
      <c r="M2776"/>
      <c r="N2776"/>
      <c r="O2776"/>
      <c r="P2776"/>
      <c r="Q2776"/>
      <c r="R2776"/>
      <c r="S2776"/>
      <c r="T2776"/>
      <c r="U2776"/>
      <c r="V2776"/>
      <c r="W2776"/>
      <c r="X2776"/>
      <c r="Y2776"/>
      <c r="Z2776"/>
      <c r="AA2776"/>
      <c r="AB2776"/>
    </row>
    <row r="2777" spans="12:28" ht="15.75">
      <c r="L2777"/>
      <c r="M2777"/>
      <c r="N2777"/>
      <c r="O2777"/>
      <c r="P2777"/>
      <c r="Q2777"/>
      <c r="R2777"/>
      <c r="S2777"/>
      <c r="T2777"/>
      <c r="U2777"/>
      <c r="V2777"/>
      <c r="W2777"/>
      <c r="X2777"/>
      <c r="Y2777"/>
      <c r="Z2777"/>
      <c r="AA2777"/>
      <c r="AB2777"/>
    </row>
    <row r="2778" spans="12:28" ht="15.75"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  <c r="AB2778"/>
    </row>
    <row r="2779" spans="12:28" ht="15.75">
      <c r="L2779"/>
      <c r="M2779"/>
      <c r="N2779"/>
      <c r="O2779"/>
      <c r="P2779"/>
      <c r="Q2779"/>
      <c r="R2779"/>
      <c r="S2779"/>
      <c r="T2779"/>
      <c r="U2779"/>
      <c r="V2779"/>
      <c r="W2779"/>
      <c r="X2779"/>
      <c r="Y2779"/>
      <c r="Z2779"/>
      <c r="AA2779"/>
      <c r="AB2779"/>
    </row>
    <row r="2780" spans="12:28" ht="15.75">
      <c r="L2780"/>
      <c r="M2780"/>
      <c r="N2780"/>
      <c r="O2780"/>
      <c r="P2780"/>
      <c r="Q2780"/>
      <c r="R2780"/>
      <c r="S2780"/>
      <c r="T2780"/>
      <c r="U2780"/>
      <c r="V2780"/>
      <c r="W2780"/>
      <c r="X2780"/>
      <c r="Y2780"/>
      <c r="Z2780"/>
      <c r="AA2780"/>
      <c r="AB2780"/>
    </row>
    <row r="2781" spans="12:28" ht="15.75"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  <c r="AB2781"/>
    </row>
    <row r="2782" spans="12:28" ht="15.75">
      <c r="L2782"/>
      <c r="M2782"/>
      <c r="N2782"/>
      <c r="O2782"/>
      <c r="P2782"/>
      <c r="Q2782"/>
      <c r="R2782"/>
      <c r="S2782"/>
      <c r="T2782"/>
      <c r="U2782"/>
      <c r="V2782"/>
      <c r="W2782"/>
      <c r="X2782"/>
      <c r="Y2782"/>
      <c r="Z2782"/>
      <c r="AA2782"/>
      <c r="AB2782"/>
    </row>
    <row r="2783" spans="12:28" ht="15.75">
      <c r="L2783"/>
      <c r="M2783"/>
      <c r="N2783"/>
      <c r="O2783"/>
      <c r="P2783"/>
      <c r="Q2783"/>
      <c r="R2783"/>
      <c r="S2783"/>
      <c r="T2783"/>
      <c r="U2783"/>
      <c r="V2783"/>
      <c r="W2783"/>
      <c r="X2783"/>
      <c r="Y2783"/>
      <c r="Z2783"/>
      <c r="AA2783"/>
      <c r="AB2783"/>
    </row>
    <row r="2784" spans="12:28" ht="15.75"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  <c r="AB2784"/>
    </row>
    <row r="2785" spans="12:28" ht="15.75">
      <c r="L2785"/>
      <c r="M2785"/>
      <c r="N2785"/>
      <c r="O2785"/>
      <c r="P2785"/>
      <c r="Q2785"/>
      <c r="R2785"/>
      <c r="S2785"/>
      <c r="T2785"/>
      <c r="U2785"/>
      <c r="V2785"/>
      <c r="W2785"/>
      <c r="X2785"/>
      <c r="Y2785"/>
      <c r="Z2785"/>
      <c r="AA2785"/>
      <c r="AB2785"/>
    </row>
    <row r="2786" spans="12:28" ht="15.75">
      <c r="L2786"/>
      <c r="M2786"/>
      <c r="N2786"/>
      <c r="O2786"/>
      <c r="P2786"/>
      <c r="Q2786"/>
      <c r="R2786"/>
      <c r="S2786"/>
      <c r="T2786"/>
      <c r="U2786"/>
      <c r="V2786"/>
      <c r="W2786"/>
      <c r="X2786"/>
      <c r="Y2786"/>
      <c r="Z2786"/>
      <c r="AA2786"/>
      <c r="AB2786"/>
    </row>
    <row r="2787" spans="12:28" ht="15.75"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  <c r="AB2787"/>
    </row>
    <row r="2788" spans="12:28" ht="15.75">
      <c r="L2788"/>
      <c r="M2788"/>
      <c r="N2788"/>
      <c r="O2788"/>
      <c r="P2788"/>
      <c r="Q2788"/>
      <c r="R2788"/>
      <c r="S2788"/>
      <c r="T2788"/>
      <c r="U2788"/>
      <c r="V2788"/>
      <c r="W2788"/>
      <c r="X2788"/>
      <c r="Y2788"/>
      <c r="Z2788"/>
      <c r="AA2788"/>
      <c r="AB2788"/>
    </row>
    <row r="2789" spans="12:28" ht="15.75">
      <c r="L2789"/>
      <c r="M2789"/>
      <c r="N2789"/>
      <c r="O2789"/>
      <c r="P2789"/>
      <c r="Q2789"/>
      <c r="R2789"/>
      <c r="S2789"/>
      <c r="T2789"/>
      <c r="U2789"/>
      <c r="V2789"/>
      <c r="W2789"/>
      <c r="X2789"/>
      <c r="Y2789"/>
      <c r="Z2789"/>
      <c r="AA2789"/>
      <c r="AB2789"/>
    </row>
    <row r="2790" spans="12:28" ht="15.75"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  <c r="AB2790"/>
    </row>
    <row r="2791" spans="12:28" ht="15.75">
      <c r="L2791"/>
      <c r="M2791"/>
      <c r="N2791"/>
      <c r="O2791"/>
      <c r="P2791"/>
      <c r="Q2791"/>
      <c r="R2791"/>
      <c r="S2791"/>
      <c r="T2791"/>
      <c r="U2791"/>
      <c r="V2791"/>
      <c r="W2791"/>
      <c r="X2791"/>
      <c r="Y2791"/>
      <c r="Z2791"/>
      <c r="AA2791"/>
      <c r="AB2791"/>
    </row>
    <row r="2792" spans="12:28" ht="15.75">
      <c r="L2792"/>
      <c r="M2792"/>
      <c r="N2792"/>
      <c r="O2792"/>
      <c r="P2792"/>
      <c r="Q2792"/>
      <c r="R2792"/>
      <c r="S2792"/>
      <c r="T2792"/>
      <c r="U2792"/>
      <c r="V2792"/>
      <c r="W2792"/>
      <c r="X2792"/>
      <c r="Y2792"/>
      <c r="Z2792"/>
      <c r="AA2792"/>
      <c r="AB2792"/>
    </row>
    <row r="2793" spans="12:28" ht="15.75"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  <c r="AB2793"/>
    </row>
    <row r="2794" spans="12:28" ht="15.75">
      <c r="L2794"/>
      <c r="M2794"/>
      <c r="N2794"/>
      <c r="O2794"/>
      <c r="P2794"/>
      <c r="Q2794"/>
      <c r="R2794"/>
      <c r="S2794"/>
      <c r="T2794"/>
      <c r="U2794"/>
      <c r="V2794"/>
      <c r="W2794"/>
      <c r="X2794"/>
      <c r="Y2794"/>
      <c r="Z2794"/>
      <c r="AA2794"/>
      <c r="AB2794"/>
    </row>
    <row r="2795" spans="12:28" ht="15.75">
      <c r="L2795"/>
      <c r="M2795"/>
      <c r="N2795"/>
      <c r="O2795"/>
      <c r="P2795"/>
      <c r="Q2795"/>
      <c r="R2795"/>
      <c r="S2795"/>
      <c r="T2795"/>
      <c r="U2795"/>
      <c r="V2795"/>
      <c r="W2795"/>
      <c r="X2795"/>
      <c r="Y2795"/>
      <c r="Z2795"/>
      <c r="AA2795"/>
      <c r="AB2795"/>
    </row>
    <row r="2796" spans="12:28" ht="15.75"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  <c r="AB2796"/>
    </row>
    <row r="2797" spans="12:28" ht="15.75">
      <c r="L2797"/>
      <c r="M2797"/>
      <c r="N2797"/>
      <c r="O2797"/>
      <c r="P2797"/>
      <c r="Q2797"/>
      <c r="R2797"/>
      <c r="S2797"/>
      <c r="T2797"/>
      <c r="U2797"/>
      <c r="V2797"/>
      <c r="W2797"/>
      <c r="X2797"/>
      <c r="Y2797"/>
      <c r="Z2797"/>
      <c r="AA2797"/>
      <c r="AB2797"/>
    </row>
    <row r="2798" spans="12:28" ht="15.75">
      <c r="L2798"/>
      <c r="M2798"/>
      <c r="N2798"/>
      <c r="O2798"/>
      <c r="P2798"/>
      <c r="Q2798"/>
      <c r="R2798"/>
      <c r="S2798"/>
      <c r="T2798"/>
      <c r="U2798"/>
      <c r="V2798"/>
      <c r="W2798"/>
      <c r="X2798"/>
      <c r="Y2798"/>
      <c r="Z2798"/>
      <c r="AA2798"/>
      <c r="AB2798"/>
    </row>
    <row r="2799" spans="12:28" ht="15.75"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  <c r="AB2799"/>
    </row>
    <row r="2800" spans="12:28" ht="15.75">
      <c r="L2800"/>
      <c r="M2800"/>
      <c r="N2800"/>
      <c r="O2800"/>
      <c r="P2800"/>
      <c r="Q2800"/>
      <c r="R2800"/>
      <c r="S2800"/>
      <c r="T2800"/>
      <c r="U2800"/>
      <c r="V2800"/>
      <c r="W2800"/>
      <c r="X2800"/>
      <c r="Y2800"/>
      <c r="Z2800"/>
      <c r="AA2800"/>
      <c r="AB2800"/>
    </row>
    <row r="2801" spans="12:28" ht="15.75">
      <c r="L2801"/>
      <c r="M2801"/>
      <c r="N2801"/>
      <c r="O2801"/>
      <c r="P2801"/>
      <c r="Q2801"/>
      <c r="R2801"/>
      <c r="S2801"/>
      <c r="T2801"/>
      <c r="U2801"/>
      <c r="V2801"/>
      <c r="W2801"/>
      <c r="X2801"/>
      <c r="Y2801"/>
      <c r="Z2801"/>
      <c r="AA2801"/>
      <c r="AB2801"/>
    </row>
    <row r="2802" spans="12:28" ht="15.75"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  <c r="AB2802"/>
    </row>
    <row r="2803" spans="12:28" ht="15.75">
      <c r="L2803"/>
      <c r="M2803"/>
      <c r="N2803"/>
      <c r="O2803"/>
      <c r="P2803"/>
      <c r="Q2803"/>
      <c r="R2803"/>
      <c r="S2803"/>
      <c r="T2803"/>
      <c r="U2803"/>
      <c r="V2803"/>
      <c r="W2803"/>
      <c r="X2803"/>
      <c r="Y2803"/>
      <c r="Z2803"/>
      <c r="AA2803"/>
      <c r="AB2803"/>
    </row>
    <row r="2804" spans="12:28" ht="15.75">
      <c r="L2804"/>
      <c r="M2804"/>
      <c r="N2804"/>
      <c r="O2804"/>
      <c r="P2804"/>
      <c r="Q2804"/>
      <c r="R2804"/>
      <c r="S2804"/>
      <c r="T2804"/>
      <c r="U2804"/>
      <c r="V2804"/>
      <c r="W2804"/>
      <c r="X2804"/>
      <c r="Y2804"/>
      <c r="Z2804"/>
      <c r="AA2804"/>
      <c r="AB2804"/>
    </row>
    <row r="2805" spans="12:28" ht="15.75"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  <c r="AB2805"/>
    </row>
    <row r="2806" spans="12:28" ht="15.75">
      <c r="L2806"/>
      <c r="M2806"/>
      <c r="N2806"/>
      <c r="O2806"/>
      <c r="P2806"/>
      <c r="Q2806"/>
      <c r="R2806"/>
      <c r="S2806"/>
      <c r="T2806"/>
      <c r="U2806"/>
      <c r="V2806"/>
      <c r="W2806"/>
      <c r="X2806"/>
      <c r="Y2806"/>
      <c r="Z2806"/>
      <c r="AA2806"/>
      <c r="AB2806"/>
    </row>
    <row r="2807" spans="12:28" ht="15.75">
      <c r="L2807"/>
      <c r="M2807"/>
      <c r="N2807"/>
      <c r="O2807"/>
      <c r="P2807"/>
      <c r="Q2807"/>
      <c r="R2807"/>
      <c r="S2807"/>
      <c r="T2807"/>
      <c r="U2807"/>
      <c r="V2807"/>
      <c r="W2807"/>
      <c r="X2807"/>
      <c r="Y2807"/>
      <c r="Z2807"/>
      <c r="AA2807"/>
      <c r="AB2807"/>
    </row>
    <row r="2808" spans="12:28" ht="15.75"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  <c r="AB2808"/>
    </row>
    <row r="2809" spans="12:28" ht="15.75">
      <c r="L2809"/>
      <c r="M2809"/>
      <c r="N2809"/>
      <c r="O2809"/>
      <c r="P2809"/>
      <c r="Q2809"/>
      <c r="R2809"/>
      <c r="S2809"/>
      <c r="T2809"/>
      <c r="U2809"/>
      <c r="V2809"/>
      <c r="W2809"/>
      <c r="X2809"/>
      <c r="Y2809"/>
      <c r="Z2809"/>
      <c r="AA2809"/>
      <c r="AB2809"/>
    </row>
    <row r="2810" spans="12:28" ht="15.75">
      <c r="L2810"/>
      <c r="M2810"/>
      <c r="N2810"/>
      <c r="O2810"/>
      <c r="P2810"/>
      <c r="Q2810"/>
      <c r="R2810"/>
      <c r="S2810"/>
      <c r="T2810"/>
      <c r="U2810"/>
      <c r="V2810"/>
      <c r="W2810"/>
      <c r="X2810"/>
      <c r="Y2810"/>
      <c r="Z2810"/>
      <c r="AA2810"/>
      <c r="AB2810"/>
    </row>
    <row r="2811" spans="12:28" ht="15.75"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  <c r="AB2811"/>
    </row>
    <row r="2812" spans="12:28" ht="15.75">
      <c r="L2812"/>
      <c r="M2812"/>
      <c r="N2812"/>
      <c r="O2812"/>
      <c r="P2812"/>
      <c r="Q2812"/>
      <c r="R2812"/>
      <c r="S2812"/>
      <c r="T2812"/>
      <c r="U2812"/>
      <c r="V2812"/>
      <c r="W2812"/>
      <c r="X2812"/>
      <c r="Y2812"/>
      <c r="Z2812"/>
      <c r="AA2812"/>
      <c r="AB2812"/>
    </row>
    <row r="2813" spans="12:28" ht="15.75">
      <c r="L2813"/>
      <c r="M2813"/>
      <c r="N2813"/>
      <c r="O2813"/>
      <c r="P2813"/>
      <c r="Q2813"/>
      <c r="R2813"/>
      <c r="S2813"/>
      <c r="T2813"/>
      <c r="U2813"/>
      <c r="V2813"/>
      <c r="W2813"/>
      <c r="X2813"/>
      <c r="Y2813"/>
      <c r="Z2813"/>
      <c r="AA2813"/>
      <c r="AB2813"/>
    </row>
    <row r="2814" spans="12:28" ht="15.75"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  <c r="AB2814"/>
    </row>
    <row r="2815" spans="12:28" ht="15.75">
      <c r="L2815"/>
      <c r="M2815"/>
      <c r="N2815"/>
      <c r="O2815"/>
      <c r="P2815"/>
      <c r="Q2815"/>
      <c r="R2815"/>
      <c r="S2815"/>
      <c r="T2815"/>
      <c r="U2815"/>
      <c r="V2815"/>
      <c r="W2815"/>
      <c r="X2815"/>
      <c r="Y2815"/>
      <c r="Z2815"/>
      <c r="AA2815"/>
      <c r="AB2815"/>
    </row>
    <row r="2816" spans="12:28" ht="15.75">
      <c r="L2816"/>
      <c r="M2816"/>
      <c r="N2816"/>
      <c r="O2816"/>
      <c r="P2816"/>
      <c r="Q2816"/>
      <c r="R2816"/>
      <c r="S2816"/>
      <c r="T2816"/>
      <c r="U2816"/>
      <c r="V2816"/>
      <c r="W2816"/>
      <c r="X2816"/>
      <c r="Y2816"/>
      <c r="Z2816"/>
      <c r="AA2816"/>
      <c r="AB2816"/>
    </row>
    <row r="2817" spans="12:28" ht="15.75"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  <c r="AB2817"/>
    </row>
    <row r="2818" spans="12:28" ht="15.75">
      <c r="L2818"/>
      <c r="M2818"/>
      <c r="N2818"/>
      <c r="O2818"/>
      <c r="P2818"/>
      <c r="Q2818"/>
      <c r="R2818"/>
      <c r="S2818"/>
      <c r="T2818"/>
      <c r="U2818"/>
      <c r="V2818"/>
      <c r="W2818"/>
      <c r="X2818"/>
      <c r="Y2818"/>
      <c r="Z2818"/>
      <c r="AA2818"/>
      <c r="AB2818"/>
    </row>
    <row r="2819" spans="12:28" ht="15.75">
      <c r="L2819"/>
      <c r="M2819"/>
      <c r="N2819"/>
      <c r="O2819"/>
      <c r="P2819"/>
      <c r="Q2819"/>
      <c r="R2819"/>
      <c r="S2819"/>
      <c r="T2819"/>
      <c r="U2819"/>
      <c r="V2819"/>
      <c r="W2819"/>
      <c r="X2819"/>
      <c r="Y2819"/>
      <c r="Z2819"/>
      <c r="AA2819"/>
      <c r="AB2819"/>
    </row>
    <row r="2820" spans="12:28" ht="15.75"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  <c r="AB2820"/>
    </row>
    <row r="2821" spans="12:28" ht="15.75">
      <c r="L2821"/>
      <c r="M2821"/>
      <c r="N2821"/>
      <c r="O2821"/>
      <c r="P2821"/>
      <c r="Q2821"/>
      <c r="R2821"/>
      <c r="S2821"/>
      <c r="T2821"/>
      <c r="U2821"/>
      <c r="V2821"/>
      <c r="W2821"/>
      <c r="X2821"/>
      <c r="Y2821"/>
      <c r="Z2821"/>
      <c r="AA2821"/>
      <c r="AB2821"/>
    </row>
    <row r="2822" spans="12:28" ht="15.75">
      <c r="L2822"/>
      <c r="M2822"/>
      <c r="N2822"/>
      <c r="O2822"/>
      <c r="P2822"/>
      <c r="Q2822"/>
      <c r="R2822"/>
      <c r="S2822"/>
      <c r="T2822"/>
      <c r="U2822"/>
      <c r="V2822"/>
      <c r="W2822"/>
      <c r="X2822"/>
      <c r="Y2822"/>
      <c r="Z2822"/>
      <c r="AA2822"/>
      <c r="AB2822"/>
    </row>
    <row r="2823" spans="12:28" ht="15.75"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  <c r="AB2823"/>
    </row>
    <row r="2824" spans="12:28" ht="15.75">
      <c r="L2824"/>
      <c r="M2824"/>
      <c r="N2824"/>
      <c r="O2824"/>
      <c r="P2824"/>
      <c r="Q2824"/>
      <c r="R2824"/>
      <c r="S2824"/>
      <c r="T2824"/>
      <c r="U2824"/>
      <c r="V2824"/>
      <c r="W2824"/>
      <c r="X2824"/>
      <c r="Y2824"/>
      <c r="Z2824"/>
      <c r="AA2824"/>
      <c r="AB2824"/>
    </row>
    <row r="2825" spans="12:28" ht="15.75">
      <c r="L2825"/>
      <c r="M2825"/>
      <c r="N2825"/>
      <c r="O2825"/>
      <c r="P2825"/>
      <c r="Q2825"/>
      <c r="R2825"/>
      <c r="S2825"/>
      <c r="T2825"/>
      <c r="U2825"/>
      <c r="V2825"/>
      <c r="W2825"/>
      <c r="X2825"/>
      <c r="Y2825"/>
      <c r="Z2825"/>
      <c r="AA2825"/>
      <c r="AB2825"/>
    </row>
    <row r="2826" spans="12:28" ht="15.75"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  <c r="AB2826"/>
    </row>
    <row r="2827" spans="12:28" ht="15.75">
      <c r="L2827"/>
      <c r="M2827"/>
      <c r="N2827"/>
      <c r="O2827"/>
      <c r="P2827"/>
      <c r="Q2827"/>
      <c r="R2827"/>
      <c r="S2827"/>
      <c r="T2827"/>
      <c r="U2827"/>
      <c r="V2827"/>
      <c r="W2827"/>
      <c r="X2827"/>
      <c r="Y2827"/>
      <c r="Z2827"/>
      <c r="AA2827"/>
      <c r="AB2827"/>
    </row>
    <row r="2828" spans="12:28" ht="15.75">
      <c r="L2828"/>
      <c r="M2828"/>
      <c r="N2828"/>
      <c r="O2828"/>
      <c r="P2828"/>
      <c r="Q2828"/>
      <c r="R2828"/>
      <c r="S2828"/>
      <c r="T2828"/>
      <c r="U2828"/>
      <c r="V2828"/>
      <c r="W2828"/>
      <c r="X2828"/>
      <c r="Y2828"/>
      <c r="Z2828"/>
      <c r="AA2828"/>
      <c r="AB2828"/>
    </row>
    <row r="2829" spans="12:28" ht="15.75"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  <c r="AB2829"/>
    </row>
    <row r="2830" spans="12:28" ht="15.75">
      <c r="L2830"/>
      <c r="M2830"/>
      <c r="N2830"/>
      <c r="O2830"/>
      <c r="P2830"/>
      <c r="Q2830"/>
      <c r="R2830"/>
      <c r="S2830"/>
      <c r="T2830"/>
      <c r="U2830"/>
      <c r="V2830"/>
      <c r="W2830"/>
      <c r="X2830"/>
      <c r="Y2830"/>
      <c r="Z2830"/>
      <c r="AA2830"/>
      <c r="AB2830"/>
    </row>
    <row r="2831" spans="12:28" ht="15.75">
      <c r="L2831"/>
      <c r="M2831"/>
      <c r="N2831"/>
      <c r="O2831"/>
      <c r="P2831"/>
      <c r="Q2831"/>
      <c r="R2831"/>
      <c r="S2831"/>
      <c r="T2831"/>
      <c r="U2831"/>
      <c r="V2831"/>
      <c r="W2831"/>
      <c r="X2831"/>
      <c r="Y2831"/>
      <c r="Z2831"/>
      <c r="AA2831"/>
      <c r="AB2831"/>
    </row>
    <row r="2832" spans="12:28" ht="15.75"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  <c r="AB2832"/>
    </row>
    <row r="2833" spans="12:28" ht="15.75">
      <c r="L2833"/>
      <c r="M2833"/>
      <c r="N2833"/>
      <c r="O2833"/>
      <c r="P2833"/>
      <c r="Q2833"/>
      <c r="R2833"/>
      <c r="S2833"/>
      <c r="T2833"/>
      <c r="U2833"/>
      <c r="V2833"/>
      <c r="W2833"/>
      <c r="X2833"/>
      <c r="Y2833"/>
      <c r="Z2833"/>
      <c r="AA2833"/>
      <c r="AB2833"/>
    </row>
    <row r="2834" spans="12:28" ht="15.75">
      <c r="L2834"/>
      <c r="M2834"/>
      <c r="N2834"/>
      <c r="O2834"/>
      <c r="P2834"/>
      <c r="Q2834"/>
      <c r="R2834"/>
      <c r="S2834"/>
      <c r="T2834"/>
      <c r="U2834"/>
      <c r="V2834"/>
      <c r="W2834"/>
      <c r="X2834"/>
      <c r="Y2834"/>
      <c r="Z2834"/>
      <c r="AA2834"/>
      <c r="AB2834"/>
    </row>
    <row r="2835" spans="12:28" ht="15.75"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  <c r="AB2835"/>
    </row>
    <row r="2836" spans="12:28" ht="15.75">
      <c r="L2836"/>
      <c r="M2836"/>
      <c r="N2836"/>
      <c r="O2836"/>
      <c r="P2836"/>
      <c r="Q2836"/>
      <c r="R2836"/>
      <c r="S2836"/>
      <c r="T2836"/>
      <c r="U2836"/>
      <c r="V2836"/>
      <c r="W2836"/>
      <c r="X2836"/>
      <c r="Y2836"/>
      <c r="Z2836"/>
      <c r="AA2836"/>
      <c r="AB2836"/>
    </row>
    <row r="2837" spans="12:28" ht="15.75">
      <c r="L2837"/>
      <c r="M2837"/>
      <c r="N2837"/>
      <c r="O2837"/>
      <c r="P2837"/>
      <c r="Q2837"/>
      <c r="R2837"/>
      <c r="S2837"/>
      <c r="T2837"/>
      <c r="U2837"/>
      <c r="V2837"/>
      <c r="W2837"/>
      <c r="X2837"/>
      <c r="Y2837"/>
      <c r="Z2837"/>
      <c r="AA2837"/>
      <c r="AB2837"/>
    </row>
    <row r="2838" spans="12:28" ht="15.75"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  <c r="AB2838"/>
    </row>
    <row r="2839" spans="12:28" ht="15.75">
      <c r="L2839"/>
      <c r="M2839"/>
      <c r="N2839"/>
      <c r="O2839"/>
      <c r="P2839"/>
      <c r="Q2839"/>
      <c r="R2839"/>
      <c r="S2839"/>
      <c r="T2839"/>
      <c r="U2839"/>
      <c r="V2839"/>
      <c r="W2839"/>
      <c r="X2839"/>
      <c r="Y2839"/>
      <c r="Z2839"/>
      <c r="AA2839"/>
      <c r="AB2839"/>
    </row>
    <row r="2840" spans="12:28" ht="15.75">
      <c r="L2840"/>
      <c r="M2840"/>
      <c r="N2840"/>
      <c r="O2840"/>
      <c r="P2840"/>
      <c r="Q2840"/>
      <c r="R2840"/>
      <c r="S2840"/>
      <c r="T2840"/>
      <c r="U2840"/>
      <c r="V2840"/>
      <c r="W2840"/>
      <c r="X2840"/>
      <c r="Y2840"/>
      <c r="Z2840"/>
      <c r="AA2840"/>
      <c r="AB2840"/>
    </row>
    <row r="2841" spans="12:28" ht="15.75"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  <c r="AB2841"/>
    </row>
    <row r="2842" spans="12:28" ht="15.75">
      <c r="L2842"/>
      <c r="M2842"/>
      <c r="N2842"/>
      <c r="O2842"/>
      <c r="P2842"/>
      <c r="Q2842"/>
      <c r="R2842"/>
      <c r="S2842"/>
      <c r="T2842"/>
      <c r="U2842"/>
      <c r="V2842"/>
      <c r="W2842"/>
      <c r="X2842"/>
      <c r="Y2842"/>
      <c r="Z2842"/>
      <c r="AA2842"/>
      <c r="AB2842"/>
    </row>
    <row r="2843" spans="12:28" ht="15.75">
      <c r="L2843"/>
      <c r="M2843"/>
      <c r="N2843"/>
      <c r="O2843"/>
      <c r="P2843"/>
      <c r="Q2843"/>
      <c r="R2843"/>
      <c r="S2843"/>
      <c r="T2843"/>
      <c r="U2843"/>
      <c r="V2843"/>
      <c r="W2843"/>
      <c r="X2843"/>
      <c r="Y2843"/>
      <c r="Z2843"/>
      <c r="AA2843"/>
      <c r="AB2843"/>
    </row>
    <row r="2844" spans="12:28" ht="15.75"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  <c r="AB2844"/>
    </row>
    <row r="2845" spans="12:28" ht="15.75">
      <c r="L2845"/>
      <c r="M2845"/>
      <c r="N2845"/>
      <c r="O2845"/>
      <c r="P2845"/>
      <c r="Q2845"/>
      <c r="R2845"/>
      <c r="S2845"/>
      <c r="T2845"/>
      <c r="U2845"/>
      <c r="V2845"/>
      <c r="W2845"/>
      <c r="X2845"/>
      <c r="Y2845"/>
      <c r="Z2845"/>
      <c r="AA2845"/>
      <c r="AB2845"/>
    </row>
    <row r="2846" spans="12:28" ht="15.75">
      <c r="L2846"/>
      <c r="M2846"/>
      <c r="N2846"/>
      <c r="O2846"/>
      <c r="P2846"/>
      <c r="Q2846"/>
      <c r="R2846"/>
      <c r="S2846"/>
      <c r="T2846"/>
      <c r="U2846"/>
      <c r="V2846"/>
      <c r="W2846"/>
      <c r="X2846"/>
      <c r="Y2846"/>
      <c r="Z2846"/>
      <c r="AA2846"/>
      <c r="AB2846"/>
    </row>
    <row r="2847" spans="12:28" ht="15.75"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  <c r="AB2847"/>
    </row>
    <row r="2848" spans="12:28" ht="15.75">
      <c r="L2848"/>
      <c r="M2848"/>
      <c r="N2848"/>
      <c r="O2848"/>
      <c r="P2848"/>
      <c r="Q2848"/>
      <c r="R2848"/>
      <c r="S2848"/>
      <c r="T2848"/>
      <c r="U2848"/>
      <c r="V2848"/>
      <c r="W2848"/>
      <c r="X2848"/>
      <c r="Y2848"/>
      <c r="Z2848"/>
      <c r="AA2848"/>
      <c r="AB2848"/>
    </row>
    <row r="2849" spans="12:28" ht="15.75">
      <c r="L2849"/>
      <c r="M2849"/>
      <c r="N2849"/>
      <c r="O2849"/>
      <c r="P2849"/>
      <c r="Q2849"/>
      <c r="R2849"/>
      <c r="S2849"/>
      <c r="T2849"/>
      <c r="U2849"/>
      <c r="V2849"/>
      <c r="W2849"/>
      <c r="X2849"/>
      <c r="Y2849"/>
      <c r="Z2849"/>
      <c r="AA2849"/>
      <c r="AB2849"/>
    </row>
    <row r="2850" spans="12:28" ht="15.75"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  <c r="AB2850"/>
    </row>
    <row r="2851" spans="12:28" ht="15.75">
      <c r="L2851"/>
      <c r="M2851"/>
      <c r="N2851"/>
      <c r="O2851"/>
      <c r="P2851"/>
      <c r="Q2851"/>
      <c r="R2851"/>
      <c r="S2851"/>
      <c r="T2851"/>
      <c r="U2851"/>
      <c r="V2851"/>
      <c r="W2851"/>
      <c r="X2851"/>
      <c r="Y2851"/>
      <c r="Z2851"/>
      <c r="AA2851"/>
      <c r="AB2851"/>
    </row>
    <row r="2852" spans="12:28" ht="15.75">
      <c r="L2852"/>
      <c r="M2852"/>
      <c r="N2852"/>
      <c r="O2852"/>
      <c r="P2852"/>
      <c r="Q2852"/>
      <c r="R2852"/>
      <c r="S2852"/>
      <c r="T2852"/>
      <c r="U2852"/>
      <c r="V2852"/>
      <c r="W2852"/>
      <c r="X2852"/>
      <c r="Y2852"/>
      <c r="Z2852"/>
      <c r="AA2852"/>
      <c r="AB2852"/>
    </row>
    <row r="2853" spans="12:28" ht="15.75"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  <c r="AB2853"/>
    </row>
    <row r="2854" spans="12:28" ht="15.75">
      <c r="L2854"/>
      <c r="M2854"/>
      <c r="N2854"/>
      <c r="O2854"/>
      <c r="P2854"/>
      <c r="Q2854"/>
      <c r="R2854"/>
      <c r="S2854"/>
      <c r="T2854"/>
      <c r="U2854"/>
      <c r="V2854"/>
      <c r="W2854"/>
      <c r="X2854"/>
      <c r="Y2854"/>
      <c r="Z2854"/>
      <c r="AA2854"/>
      <c r="AB2854"/>
    </row>
    <row r="2855" spans="12:28" ht="15.75">
      <c r="L2855"/>
      <c r="M2855"/>
      <c r="N2855"/>
      <c r="O2855"/>
      <c r="P2855"/>
      <c r="Q2855"/>
      <c r="R2855"/>
      <c r="S2855"/>
      <c r="T2855"/>
      <c r="U2855"/>
      <c r="V2855"/>
      <c r="W2855"/>
      <c r="X2855"/>
      <c r="Y2855"/>
      <c r="Z2855"/>
      <c r="AA2855"/>
      <c r="AB2855"/>
    </row>
    <row r="2856" spans="12:28" ht="15.75"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  <c r="AB2856"/>
    </row>
    <row r="2857" spans="12:28" ht="15.75">
      <c r="L2857"/>
      <c r="M2857"/>
      <c r="N2857"/>
      <c r="O2857"/>
      <c r="P2857"/>
      <c r="Q2857"/>
      <c r="R2857"/>
      <c r="S2857"/>
      <c r="T2857"/>
      <c r="U2857"/>
      <c r="V2857"/>
      <c r="W2857"/>
      <c r="X2857"/>
      <c r="Y2857"/>
      <c r="Z2857"/>
      <c r="AA2857"/>
      <c r="AB2857"/>
    </row>
    <row r="2858" spans="12:28" ht="15.75">
      <c r="L2858"/>
      <c r="M2858"/>
      <c r="N2858"/>
      <c r="O2858"/>
      <c r="P2858"/>
      <c r="Q2858"/>
      <c r="R2858"/>
      <c r="S2858"/>
      <c r="T2858"/>
      <c r="U2858"/>
      <c r="V2858"/>
      <c r="W2858"/>
      <c r="X2858"/>
      <c r="Y2858"/>
      <c r="Z2858"/>
      <c r="AA2858"/>
      <c r="AB2858"/>
    </row>
    <row r="2859" spans="12:28" ht="15.75"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  <c r="AB2859"/>
    </row>
    <row r="2860" spans="12:28" ht="15.75">
      <c r="L2860"/>
      <c r="M2860"/>
      <c r="N2860"/>
      <c r="O2860"/>
      <c r="P2860"/>
      <c r="Q2860"/>
      <c r="R2860"/>
      <c r="S2860"/>
      <c r="T2860"/>
      <c r="U2860"/>
      <c r="V2860"/>
      <c r="W2860"/>
      <c r="X2860"/>
      <c r="Y2860"/>
      <c r="Z2860"/>
      <c r="AA2860"/>
      <c r="AB2860"/>
    </row>
    <row r="2861" spans="12:28" ht="15.75">
      <c r="L2861"/>
      <c r="M2861"/>
      <c r="N2861"/>
      <c r="O2861"/>
      <c r="P2861"/>
      <c r="Q2861"/>
      <c r="R2861"/>
      <c r="S2861"/>
      <c r="T2861"/>
      <c r="U2861"/>
      <c r="V2861"/>
      <c r="W2861"/>
      <c r="X2861"/>
      <c r="Y2861"/>
      <c r="Z2861"/>
      <c r="AA2861"/>
      <c r="AB2861"/>
    </row>
    <row r="2862" spans="12:28" ht="15.75"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  <c r="AB2862"/>
    </row>
    <row r="2863" spans="12:28" ht="15.75">
      <c r="L2863"/>
      <c r="M2863"/>
      <c r="N2863"/>
      <c r="O2863"/>
      <c r="P2863"/>
      <c r="Q2863"/>
      <c r="R2863"/>
      <c r="S2863"/>
      <c r="T2863"/>
      <c r="U2863"/>
      <c r="V2863"/>
      <c r="W2863"/>
      <c r="X2863"/>
      <c r="Y2863"/>
      <c r="Z2863"/>
      <c r="AA2863"/>
      <c r="AB2863"/>
    </row>
    <row r="2864" spans="12:28" ht="15.75">
      <c r="L2864"/>
      <c r="M2864"/>
      <c r="N2864"/>
      <c r="O2864"/>
      <c r="P2864"/>
      <c r="Q2864"/>
      <c r="R2864"/>
      <c r="S2864"/>
      <c r="T2864"/>
      <c r="U2864"/>
      <c r="V2864"/>
      <c r="W2864"/>
      <c r="X2864"/>
      <c r="Y2864"/>
      <c r="Z2864"/>
      <c r="AA2864"/>
      <c r="AB2864"/>
    </row>
    <row r="2865" spans="12:28" ht="15.75"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  <c r="AB2865"/>
    </row>
    <row r="2866" spans="12:28" ht="15.75">
      <c r="L2866"/>
      <c r="M2866"/>
      <c r="N2866"/>
      <c r="O2866"/>
      <c r="P2866"/>
      <c r="Q2866"/>
      <c r="R2866"/>
      <c r="S2866"/>
      <c r="T2866"/>
      <c r="U2866"/>
      <c r="V2866"/>
      <c r="W2866"/>
      <c r="X2866"/>
      <c r="Y2866"/>
      <c r="Z2866"/>
      <c r="AA2866"/>
      <c r="AB2866"/>
    </row>
    <row r="2867" spans="12:28" ht="15.75">
      <c r="L2867"/>
      <c r="M2867"/>
      <c r="N2867"/>
      <c r="O2867"/>
      <c r="P2867"/>
      <c r="Q2867"/>
      <c r="R2867"/>
      <c r="S2867"/>
      <c r="T2867"/>
      <c r="U2867"/>
      <c r="V2867"/>
      <c r="W2867"/>
      <c r="X2867"/>
      <c r="Y2867"/>
      <c r="Z2867"/>
      <c r="AA2867"/>
      <c r="AB2867"/>
    </row>
    <row r="2868" spans="12:28" ht="15.75"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  <c r="AB2868"/>
    </row>
    <row r="2869" spans="12:28" ht="15.75">
      <c r="L2869"/>
      <c r="M2869"/>
      <c r="N2869"/>
      <c r="O2869"/>
      <c r="P2869"/>
      <c r="Q2869"/>
      <c r="R2869"/>
      <c r="S2869"/>
      <c r="T2869"/>
      <c r="U2869"/>
      <c r="V2869"/>
      <c r="W2869"/>
      <c r="X2869"/>
      <c r="Y2869"/>
      <c r="Z2869"/>
      <c r="AA2869"/>
      <c r="AB2869"/>
    </row>
    <row r="2870" spans="12:28" ht="15.75">
      <c r="L2870"/>
      <c r="M2870"/>
      <c r="N2870"/>
      <c r="O2870"/>
      <c r="P2870"/>
      <c r="Q2870"/>
      <c r="R2870"/>
      <c r="S2870"/>
      <c r="T2870"/>
      <c r="U2870"/>
      <c r="V2870"/>
      <c r="W2870"/>
      <c r="X2870"/>
      <c r="Y2870"/>
      <c r="Z2870"/>
      <c r="AA2870"/>
      <c r="AB2870"/>
    </row>
    <row r="2871" spans="12:28" ht="15.75"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  <c r="AB2871"/>
    </row>
    <row r="2872" spans="12:28" ht="15.75">
      <c r="L2872"/>
      <c r="M2872"/>
      <c r="N2872"/>
      <c r="O2872"/>
      <c r="P2872"/>
      <c r="Q2872"/>
      <c r="R2872"/>
      <c r="S2872"/>
      <c r="T2872"/>
      <c r="U2872"/>
      <c r="V2872"/>
      <c r="W2872"/>
      <c r="X2872"/>
      <c r="Y2872"/>
      <c r="Z2872"/>
      <c r="AA2872"/>
      <c r="AB2872"/>
    </row>
    <row r="2873" spans="12:28" ht="15.75">
      <c r="L2873"/>
      <c r="M2873"/>
      <c r="N2873"/>
      <c r="O2873"/>
      <c r="P2873"/>
      <c r="Q2873"/>
      <c r="R2873"/>
      <c r="S2873"/>
      <c r="T2873"/>
      <c r="U2873"/>
      <c r="V2873"/>
      <c r="W2873"/>
      <c r="X2873"/>
      <c r="Y2873"/>
      <c r="Z2873"/>
      <c r="AA2873"/>
      <c r="AB2873"/>
    </row>
    <row r="2874" spans="12:28" ht="15.75"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  <c r="AB2874"/>
    </row>
    <row r="2875" spans="12:28" ht="15.75">
      <c r="L2875"/>
      <c r="M2875"/>
      <c r="N2875"/>
      <c r="O2875"/>
      <c r="P2875"/>
      <c r="Q2875"/>
      <c r="R2875"/>
      <c r="S2875"/>
      <c r="T2875"/>
      <c r="U2875"/>
      <c r="V2875"/>
      <c r="W2875"/>
      <c r="X2875"/>
      <c r="Y2875"/>
      <c r="Z2875"/>
      <c r="AA2875"/>
      <c r="AB2875"/>
    </row>
    <row r="2876" spans="12:28" ht="15.75">
      <c r="L2876"/>
      <c r="M2876"/>
      <c r="N2876"/>
      <c r="O2876"/>
      <c r="P2876"/>
      <c r="Q2876"/>
      <c r="R2876"/>
      <c r="S2876"/>
      <c r="T2876"/>
      <c r="U2876"/>
      <c r="V2876"/>
      <c r="W2876"/>
      <c r="X2876"/>
      <c r="Y2876"/>
      <c r="Z2876"/>
      <c r="AA2876"/>
      <c r="AB2876"/>
    </row>
    <row r="2877" spans="12:28" ht="15.75"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  <c r="AB2877"/>
    </row>
    <row r="2878" spans="12:28" ht="15.75">
      <c r="L2878"/>
      <c r="M2878"/>
      <c r="N2878"/>
      <c r="O2878"/>
      <c r="P2878"/>
      <c r="Q2878"/>
      <c r="R2878"/>
      <c r="S2878"/>
      <c r="T2878"/>
      <c r="U2878"/>
      <c r="V2878"/>
      <c r="W2878"/>
      <c r="X2878"/>
      <c r="Y2878"/>
      <c r="Z2878"/>
      <c r="AA2878"/>
      <c r="AB2878"/>
    </row>
    <row r="2879" spans="12:28" ht="15.75">
      <c r="L2879"/>
      <c r="M2879"/>
      <c r="N2879"/>
      <c r="O2879"/>
      <c r="P2879"/>
      <c r="Q2879"/>
      <c r="R2879"/>
      <c r="S2879"/>
      <c r="T2879"/>
      <c r="U2879"/>
      <c r="V2879"/>
      <c r="W2879"/>
      <c r="X2879"/>
      <c r="Y2879"/>
      <c r="Z2879"/>
      <c r="AA2879"/>
      <c r="AB2879"/>
    </row>
    <row r="2880" spans="12:28" ht="15.75"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  <c r="AB2880"/>
    </row>
    <row r="2881" spans="12:28" ht="15.75">
      <c r="L2881"/>
      <c r="M2881"/>
      <c r="N2881"/>
      <c r="O2881"/>
      <c r="P2881"/>
      <c r="Q2881"/>
      <c r="R2881"/>
      <c r="S2881"/>
      <c r="T2881"/>
      <c r="U2881"/>
      <c r="V2881"/>
      <c r="W2881"/>
      <c r="X2881"/>
      <c r="Y2881"/>
      <c r="Z2881"/>
      <c r="AA2881"/>
      <c r="AB2881"/>
    </row>
    <row r="2882" spans="12:28" ht="15.75">
      <c r="L2882"/>
      <c r="M2882"/>
      <c r="N2882"/>
      <c r="O2882"/>
      <c r="P2882"/>
      <c r="Q2882"/>
      <c r="R2882"/>
      <c r="S2882"/>
      <c r="T2882"/>
      <c r="U2882"/>
      <c r="V2882"/>
      <c r="W2882"/>
      <c r="X2882"/>
      <c r="Y2882"/>
      <c r="Z2882"/>
      <c r="AA2882"/>
      <c r="AB2882"/>
    </row>
    <row r="2883" spans="12:28" ht="15.75"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  <c r="AB2883"/>
    </row>
    <row r="2884" spans="12:28" ht="15.75">
      <c r="L2884"/>
      <c r="M2884"/>
      <c r="N2884"/>
      <c r="O2884"/>
      <c r="P2884"/>
      <c r="Q2884"/>
      <c r="R2884"/>
      <c r="S2884"/>
      <c r="T2884"/>
      <c r="U2884"/>
      <c r="V2884"/>
      <c r="W2884"/>
      <c r="X2884"/>
      <c r="Y2884"/>
      <c r="Z2884"/>
      <c r="AA2884"/>
      <c r="AB2884"/>
    </row>
    <row r="2885" spans="12:28" ht="15.75">
      <c r="L2885"/>
      <c r="M2885"/>
      <c r="N2885"/>
      <c r="O2885"/>
      <c r="P2885"/>
      <c r="Q2885"/>
      <c r="R2885"/>
      <c r="S2885"/>
      <c r="T2885"/>
      <c r="U2885"/>
      <c r="V2885"/>
      <c r="W2885"/>
      <c r="X2885"/>
      <c r="Y2885"/>
      <c r="Z2885"/>
      <c r="AA2885"/>
      <c r="AB2885"/>
    </row>
    <row r="2886" spans="12:28" ht="15.75"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  <c r="AB2886"/>
    </row>
    <row r="2887" spans="12:28" ht="15.75">
      <c r="L2887"/>
      <c r="M2887"/>
      <c r="N2887"/>
      <c r="O2887"/>
      <c r="P2887"/>
      <c r="Q2887"/>
      <c r="R2887"/>
      <c r="S2887"/>
      <c r="T2887"/>
      <c r="U2887"/>
      <c r="V2887"/>
      <c r="W2887"/>
      <c r="X2887"/>
      <c r="Y2887"/>
      <c r="Z2887"/>
      <c r="AA2887"/>
      <c r="AB2887"/>
    </row>
    <row r="2888" spans="12:28" ht="15.75">
      <c r="L2888"/>
      <c r="M2888"/>
      <c r="N2888"/>
      <c r="O2888"/>
      <c r="P2888"/>
      <c r="Q2888"/>
      <c r="R2888"/>
      <c r="S2888"/>
      <c r="T2888"/>
      <c r="U2888"/>
      <c r="V2888"/>
      <c r="W2888"/>
      <c r="X2888"/>
      <c r="Y2888"/>
      <c r="Z2888"/>
      <c r="AA2888"/>
      <c r="AB2888"/>
    </row>
    <row r="2889" spans="12:28" ht="15.75"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  <c r="AB2889"/>
    </row>
    <row r="2890" spans="12:28" ht="15.75">
      <c r="L2890"/>
      <c r="M2890"/>
      <c r="N2890"/>
      <c r="O2890"/>
      <c r="P2890"/>
      <c r="Q2890"/>
      <c r="R2890"/>
      <c r="S2890"/>
      <c r="T2890"/>
      <c r="U2890"/>
      <c r="V2890"/>
      <c r="W2890"/>
      <c r="X2890"/>
      <c r="Y2890"/>
      <c r="Z2890"/>
      <c r="AA2890"/>
      <c r="AB2890"/>
    </row>
    <row r="2891" spans="12:28" ht="15.75">
      <c r="L2891"/>
      <c r="M2891"/>
      <c r="N2891"/>
      <c r="O2891"/>
      <c r="P2891"/>
      <c r="Q2891"/>
      <c r="R2891"/>
      <c r="S2891"/>
      <c r="T2891"/>
      <c r="U2891"/>
      <c r="V2891"/>
      <c r="W2891"/>
      <c r="X2891"/>
      <c r="Y2891"/>
      <c r="Z2891"/>
      <c r="AA2891"/>
      <c r="AB2891"/>
    </row>
    <row r="2892" spans="12:28" ht="15.75"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  <c r="AB2892"/>
    </row>
    <row r="2893" spans="12:28" ht="15.75">
      <c r="L2893"/>
      <c r="M2893"/>
      <c r="N2893"/>
      <c r="O2893"/>
      <c r="P2893"/>
      <c r="Q2893"/>
      <c r="R2893"/>
      <c r="S2893"/>
      <c r="T2893"/>
      <c r="U2893"/>
      <c r="V2893"/>
      <c r="W2893"/>
      <c r="X2893"/>
      <c r="Y2893"/>
      <c r="Z2893"/>
      <c r="AA2893"/>
      <c r="AB2893"/>
    </row>
    <row r="2894" spans="12:28" ht="15.75">
      <c r="L2894"/>
      <c r="M2894"/>
      <c r="N2894"/>
      <c r="O2894"/>
      <c r="P2894"/>
      <c r="Q2894"/>
      <c r="R2894"/>
      <c r="S2894"/>
      <c r="T2894"/>
      <c r="U2894"/>
      <c r="V2894"/>
      <c r="W2894"/>
      <c r="X2894"/>
      <c r="Y2894"/>
      <c r="Z2894"/>
      <c r="AA2894"/>
      <c r="AB2894"/>
    </row>
    <row r="2895" spans="12:28" ht="15.75"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  <c r="AB2895"/>
    </row>
    <row r="2896" spans="12:28" ht="15.75">
      <c r="L2896"/>
      <c r="M2896"/>
      <c r="N2896"/>
      <c r="O2896"/>
      <c r="P2896"/>
      <c r="Q2896"/>
      <c r="R2896"/>
      <c r="S2896"/>
      <c r="T2896"/>
      <c r="U2896"/>
      <c r="V2896"/>
      <c r="W2896"/>
      <c r="X2896"/>
      <c r="Y2896"/>
      <c r="Z2896"/>
      <c r="AA2896"/>
      <c r="AB2896"/>
    </row>
    <row r="2897" spans="12:28" ht="15.75">
      <c r="L2897"/>
      <c r="M2897"/>
      <c r="N2897"/>
      <c r="O2897"/>
      <c r="P2897"/>
      <c r="Q2897"/>
      <c r="R2897"/>
      <c r="S2897"/>
      <c r="T2897"/>
      <c r="U2897"/>
      <c r="V2897"/>
      <c r="W2897"/>
      <c r="X2897"/>
      <c r="Y2897"/>
      <c r="Z2897"/>
      <c r="AA2897"/>
      <c r="AB2897"/>
    </row>
    <row r="2898" spans="12:28" ht="15.75"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  <c r="AB2898"/>
    </row>
    <row r="2899" spans="12:28" ht="15.75">
      <c r="L2899"/>
      <c r="M2899"/>
      <c r="N2899"/>
      <c r="O2899"/>
      <c r="P2899"/>
      <c r="Q2899"/>
      <c r="R2899"/>
      <c r="S2899"/>
      <c r="T2899"/>
      <c r="U2899"/>
      <c r="V2899"/>
      <c r="W2899"/>
      <c r="X2899"/>
      <c r="Y2899"/>
      <c r="Z2899"/>
      <c r="AA2899"/>
      <c r="AB2899"/>
    </row>
    <row r="2900" spans="12:28" ht="15.75">
      <c r="L2900"/>
      <c r="M2900"/>
      <c r="N2900"/>
      <c r="O2900"/>
      <c r="P2900"/>
      <c r="Q2900"/>
      <c r="R2900"/>
      <c r="S2900"/>
      <c r="T2900"/>
      <c r="U2900"/>
      <c r="V2900"/>
      <c r="W2900"/>
      <c r="X2900"/>
      <c r="Y2900"/>
      <c r="Z2900"/>
      <c r="AA2900"/>
      <c r="AB2900"/>
    </row>
    <row r="2901" spans="12:28" ht="15.75"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  <c r="AB2901"/>
    </row>
    <row r="2902" spans="12:28" ht="15.75">
      <c r="L2902"/>
      <c r="M2902"/>
      <c r="N2902"/>
      <c r="O2902"/>
      <c r="P2902"/>
      <c r="Q2902"/>
      <c r="R2902"/>
      <c r="S2902"/>
      <c r="T2902"/>
      <c r="U2902"/>
      <c r="V2902"/>
      <c r="W2902"/>
      <c r="X2902"/>
      <c r="Y2902"/>
      <c r="Z2902"/>
      <c r="AA2902"/>
      <c r="AB2902"/>
    </row>
    <row r="2903" spans="12:28" ht="15.75">
      <c r="L2903"/>
      <c r="M2903"/>
      <c r="N2903"/>
      <c r="O2903"/>
      <c r="P2903"/>
      <c r="Q2903"/>
      <c r="R2903"/>
      <c r="S2903"/>
      <c r="T2903"/>
      <c r="U2903"/>
      <c r="V2903"/>
      <c r="W2903"/>
      <c r="X2903"/>
      <c r="Y2903"/>
      <c r="Z2903"/>
      <c r="AA2903"/>
      <c r="AB2903"/>
    </row>
    <row r="2904" spans="12:28" ht="15.75"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  <c r="AB2904"/>
    </row>
    <row r="2905" spans="12:28" ht="15.75">
      <c r="L2905"/>
      <c r="M2905"/>
      <c r="N2905"/>
      <c r="O2905"/>
      <c r="P2905"/>
      <c r="Q2905"/>
      <c r="R2905"/>
      <c r="S2905"/>
      <c r="T2905"/>
      <c r="U2905"/>
      <c r="V2905"/>
      <c r="W2905"/>
      <c r="X2905"/>
      <c r="Y2905"/>
      <c r="Z2905"/>
      <c r="AA2905"/>
      <c r="AB2905"/>
    </row>
    <row r="2906" spans="12:28" ht="15.75">
      <c r="L2906"/>
      <c r="M2906"/>
      <c r="N2906"/>
      <c r="O2906"/>
      <c r="P2906"/>
      <c r="Q2906"/>
      <c r="R2906"/>
      <c r="S2906"/>
      <c r="T2906"/>
      <c r="U2906"/>
      <c r="V2906"/>
      <c r="W2906"/>
      <c r="X2906"/>
      <c r="Y2906"/>
      <c r="Z2906"/>
      <c r="AA2906"/>
      <c r="AB2906"/>
    </row>
    <row r="2907" spans="12:28" ht="15.75"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  <c r="AB2907"/>
    </row>
    <row r="2908" spans="12:28" ht="15.75">
      <c r="L2908"/>
      <c r="M2908"/>
      <c r="N2908"/>
      <c r="O2908"/>
      <c r="P2908"/>
      <c r="Q2908"/>
      <c r="R2908"/>
      <c r="S2908"/>
      <c r="T2908"/>
      <c r="U2908"/>
      <c r="V2908"/>
      <c r="W2908"/>
      <c r="X2908"/>
      <c r="Y2908"/>
      <c r="Z2908"/>
      <c r="AA2908"/>
      <c r="AB2908"/>
    </row>
    <row r="2909" spans="12:28" ht="15.75">
      <c r="L2909"/>
      <c r="M2909"/>
      <c r="N2909"/>
      <c r="O2909"/>
      <c r="P2909"/>
      <c r="Q2909"/>
      <c r="R2909"/>
      <c r="S2909"/>
      <c r="T2909"/>
      <c r="U2909"/>
      <c r="V2909"/>
      <c r="W2909"/>
      <c r="X2909"/>
      <c r="Y2909"/>
      <c r="Z2909"/>
      <c r="AA2909"/>
      <c r="AB2909"/>
    </row>
    <row r="2910" spans="12:28" ht="15.75"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  <c r="AB2910"/>
    </row>
    <row r="2911" spans="12:28" ht="15.75">
      <c r="L2911"/>
      <c r="M2911"/>
      <c r="N2911"/>
      <c r="O2911"/>
      <c r="P2911"/>
      <c r="Q2911"/>
      <c r="R2911"/>
      <c r="S2911"/>
      <c r="T2911"/>
      <c r="U2911"/>
      <c r="V2911"/>
      <c r="W2911"/>
      <c r="X2911"/>
      <c r="Y2911"/>
      <c r="Z2911"/>
      <c r="AA2911"/>
      <c r="AB2911"/>
    </row>
    <row r="2912" spans="12:28" ht="15.75">
      <c r="L2912"/>
      <c r="M2912"/>
      <c r="N2912"/>
      <c r="O2912"/>
      <c r="P2912"/>
      <c r="Q2912"/>
      <c r="R2912"/>
      <c r="S2912"/>
      <c r="T2912"/>
      <c r="U2912"/>
      <c r="V2912"/>
      <c r="W2912"/>
      <c r="X2912"/>
      <c r="Y2912"/>
      <c r="Z2912"/>
      <c r="AA2912"/>
      <c r="AB2912"/>
    </row>
    <row r="2913" spans="12:28" ht="15.75"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  <c r="AB2913"/>
    </row>
    <row r="2914" spans="12:28" ht="15.75">
      <c r="L2914"/>
      <c r="M2914"/>
      <c r="N2914"/>
      <c r="O2914"/>
      <c r="P2914"/>
      <c r="Q2914"/>
      <c r="R2914"/>
      <c r="S2914"/>
      <c r="T2914"/>
      <c r="U2914"/>
      <c r="V2914"/>
      <c r="W2914"/>
      <c r="X2914"/>
      <c r="Y2914"/>
      <c r="Z2914"/>
      <c r="AA2914"/>
      <c r="AB2914"/>
    </row>
    <row r="2915" spans="12:28" ht="15.75">
      <c r="L2915"/>
      <c r="M2915"/>
      <c r="N2915"/>
      <c r="O2915"/>
      <c r="P2915"/>
      <c r="Q2915"/>
      <c r="R2915"/>
      <c r="S2915"/>
      <c r="T2915"/>
      <c r="U2915"/>
      <c r="V2915"/>
      <c r="W2915"/>
      <c r="X2915"/>
      <c r="Y2915"/>
      <c r="Z2915"/>
      <c r="AA2915"/>
      <c r="AB2915"/>
    </row>
    <row r="2916" spans="12:28" ht="15.75"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  <c r="AB2916"/>
    </row>
    <row r="2917" spans="12:28" ht="15.75">
      <c r="L2917"/>
      <c r="M2917"/>
      <c r="N2917"/>
      <c r="O2917"/>
      <c r="P2917"/>
      <c r="Q2917"/>
      <c r="R2917"/>
      <c r="S2917"/>
      <c r="T2917"/>
      <c r="U2917"/>
      <c r="V2917"/>
      <c r="W2917"/>
      <c r="X2917"/>
      <c r="Y2917"/>
      <c r="Z2917"/>
      <c r="AA2917"/>
      <c r="AB2917"/>
    </row>
    <row r="2918" spans="12:28" ht="15.75">
      <c r="L2918"/>
      <c r="M2918"/>
      <c r="N2918"/>
      <c r="O2918"/>
      <c r="P2918"/>
      <c r="Q2918"/>
      <c r="R2918"/>
      <c r="S2918"/>
      <c r="T2918"/>
      <c r="U2918"/>
      <c r="V2918"/>
      <c r="W2918"/>
      <c r="X2918"/>
      <c r="Y2918"/>
      <c r="Z2918"/>
      <c r="AA2918"/>
      <c r="AB2918"/>
    </row>
    <row r="2919" spans="12:28" ht="15.75"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  <c r="AB2919"/>
    </row>
    <row r="2920" spans="12:28" ht="15.75">
      <c r="L2920"/>
      <c r="M2920"/>
      <c r="N2920"/>
      <c r="O2920"/>
      <c r="P2920"/>
      <c r="Q2920"/>
      <c r="R2920"/>
      <c r="S2920"/>
      <c r="T2920"/>
      <c r="U2920"/>
      <c r="V2920"/>
      <c r="W2920"/>
      <c r="X2920"/>
      <c r="Y2920"/>
      <c r="Z2920"/>
      <c r="AA2920"/>
      <c r="AB2920"/>
    </row>
    <row r="2921" spans="12:28" ht="15.75">
      <c r="L2921"/>
      <c r="M2921"/>
      <c r="N2921"/>
      <c r="O2921"/>
      <c r="P2921"/>
      <c r="Q2921"/>
      <c r="R2921"/>
      <c r="S2921"/>
      <c r="T2921"/>
      <c r="U2921"/>
      <c r="V2921"/>
      <c r="W2921"/>
      <c r="X2921"/>
      <c r="Y2921"/>
      <c r="Z2921"/>
      <c r="AA2921"/>
      <c r="AB2921"/>
    </row>
    <row r="2922" spans="12:28" ht="15.75"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  <c r="AB2922"/>
    </row>
    <row r="2923" spans="12:28" ht="15.75">
      <c r="L2923"/>
      <c r="M2923"/>
      <c r="N2923"/>
      <c r="O2923"/>
      <c r="P2923"/>
      <c r="Q2923"/>
      <c r="R2923"/>
      <c r="S2923"/>
      <c r="T2923"/>
      <c r="U2923"/>
      <c r="V2923"/>
      <c r="W2923"/>
      <c r="X2923"/>
      <c r="Y2923"/>
      <c r="Z2923"/>
      <c r="AA2923"/>
      <c r="AB2923"/>
    </row>
    <row r="2924" spans="12:28" ht="15.75">
      <c r="L2924"/>
      <c r="M2924"/>
      <c r="N2924"/>
      <c r="O2924"/>
      <c r="P2924"/>
      <c r="Q2924"/>
      <c r="R2924"/>
      <c r="S2924"/>
      <c r="T2924"/>
      <c r="U2924"/>
      <c r="V2924"/>
      <c r="W2924"/>
      <c r="X2924"/>
      <c r="Y2924"/>
      <c r="Z2924"/>
      <c r="AA2924"/>
      <c r="AB2924"/>
    </row>
    <row r="2925" spans="12:28" ht="15.75"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  <c r="AB2925"/>
    </row>
    <row r="2926" spans="12:28" ht="15.75">
      <c r="L2926"/>
      <c r="M2926"/>
      <c r="N2926"/>
      <c r="O2926"/>
      <c r="P2926"/>
      <c r="Q2926"/>
      <c r="R2926"/>
      <c r="S2926"/>
      <c r="T2926"/>
      <c r="U2926"/>
      <c r="V2926"/>
      <c r="W2926"/>
      <c r="X2926"/>
      <c r="Y2926"/>
      <c r="Z2926"/>
      <c r="AA2926"/>
      <c r="AB2926"/>
    </row>
    <row r="2927" spans="12:28" ht="15.75">
      <c r="L2927"/>
      <c r="M2927"/>
      <c r="N2927"/>
      <c r="O2927"/>
      <c r="P2927"/>
      <c r="Q2927"/>
      <c r="R2927"/>
      <c r="S2927"/>
      <c r="T2927"/>
      <c r="U2927"/>
      <c r="V2927"/>
      <c r="W2927"/>
      <c r="X2927"/>
      <c r="Y2927"/>
      <c r="Z2927"/>
      <c r="AA2927"/>
      <c r="AB2927"/>
    </row>
    <row r="2928" spans="12:28" ht="15.75"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  <c r="AB2928"/>
    </row>
    <row r="2929" spans="12:28" ht="15.75">
      <c r="L2929"/>
      <c r="M2929"/>
      <c r="N2929"/>
      <c r="O2929"/>
      <c r="P2929"/>
      <c r="Q2929"/>
      <c r="R2929"/>
      <c r="S2929"/>
      <c r="T2929"/>
      <c r="U2929"/>
      <c r="V2929"/>
      <c r="W2929"/>
      <c r="X2929"/>
      <c r="Y2929"/>
      <c r="Z2929"/>
      <c r="AA2929"/>
      <c r="AB2929"/>
    </row>
    <row r="2930" spans="12:28" ht="15.75">
      <c r="L2930"/>
      <c r="M2930"/>
      <c r="N2930"/>
      <c r="O2930"/>
      <c r="P2930"/>
      <c r="Q2930"/>
      <c r="R2930"/>
      <c r="S2930"/>
      <c r="T2930"/>
      <c r="U2930"/>
      <c r="V2930"/>
      <c r="W2930"/>
      <c r="X2930"/>
      <c r="Y2930"/>
      <c r="Z2930"/>
      <c r="AA2930"/>
      <c r="AB2930"/>
    </row>
    <row r="2931" spans="12:28" ht="15.75"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  <c r="AB2931"/>
    </row>
    <row r="2932" spans="12:28" ht="15.75">
      <c r="L2932"/>
      <c r="M2932"/>
      <c r="N2932"/>
      <c r="O2932"/>
      <c r="P2932"/>
      <c r="Q2932"/>
      <c r="R2932"/>
      <c r="S2932"/>
      <c r="T2932"/>
      <c r="U2932"/>
      <c r="V2932"/>
      <c r="W2932"/>
      <c r="X2932"/>
      <c r="Y2932"/>
      <c r="Z2932"/>
      <c r="AA2932"/>
      <c r="AB2932"/>
    </row>
    <row r="2933" spans="12:28" ht="15.75">
      <c r="L2933"/>
      <c r="M2933"/>
      <c r="N2933"/>
      <c r="O2933"/>
      <c r="P2933"/>
      <c r="Q2933"/>
      <c r="R2933"/>
      <c r="S2933"/>
      <c r="T2933"/>
      <c r="U2933"/>
      <c r="V2933"/>
      <c r="W2933"/>
      <c r="X2933"/>
      <c r="Y2933"/>
      <c r="Z2933"/>
      <c r="AA2933"/>
      <c r="AB2933"/>
    </row>
    <row r="2934" spans="12:28" ht="15.75"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  <c r="AB2934"/>
    </row>
    <row r="2935" spans="12:28" ht="15.75">
      <c r="L2935"/>
      <c r="M2935"/>
      <c r="N2935"/>
      <c r="O2935"/>
      <c r="P2935"/>
      <c r="Q2935"/>
      <c r="R2935"/>
      <c r="S2935"/>
      <c r="T2935"/>
      <c r="U2935"/>
      <c r="V2935"/>
      <c r="W2935"/>
      <c r="X2935"/>
      <c r="Y2935"/>
      <c r="Z2935"/>
      <c r="AA2935"/>
      <c r="AB2935"/>
    </row>
    <row r="2936" spans="12:28" ht="15.75">
      <c r="L2936"/>
      <c r="M2936"/>
      <c r="N2936"/>
      <c r="O2936"/>
      <c r="P2936"/>
      <c r="Q2936"/>
      <c r="R2936"/>
      <c r="S2936"/>
      <c r="T2936"/>
      <c r="U2936"/>
      <c r="V2936"/>
      <c r="W2936"/>
      <c r="X2936"/>
      <c r="Y2936"/>
      <c r="Z2936"/>
      <c r="AA2936"/>
      <c r="AB2936"/>
    </row>
    <row r="2937" spans="12:28" ht="15.75"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  <c r="AB2937"/>
    </row>
    <row r="2938" spans="12:28" ht="15.75">
      <c r="L2938"/>
      <c r="M2938"/>
      <c r="N2938"/>
      <c r="O2938"/>
      <c r="P2938"/>
      <c r="Q2938"/>
      <c r="R2938"/>
      <c r="S2938"/>
      <c r="T2938"/>
      <c r="U2938"/>
      <c r="V2938"/>
      <c r="W2938"/>
      <c r="X2938"/>
      <c r="Y2938"/>
      <c r="Z2938"/>
      <c r="AA2938"/>
      <c r="AB2938"/>
    </row>
    <row r="2939" spans="12:28" ht="15.75">
      <c r="L2939"/>
      <c r="M2939"/>
      <c r="N2939"/>
      <c r="O2939"/>
      <c r="P2939"/>
      <c r="Q2939"/>
      <c r="R2939"/>
      <c r="S2939"/>
      <c r="T2939"/>
      <c r="U2939"/>
      <c r="V2939"/>
      <c r="W2939"/>
      <c r="X2939"/>
      <c r="Y2939"/>
      <c r="Z2939"/>
      <c r="AA2939"/>
      <c r="AB2939"/>
    </row>
    <row r="2940" spans="12:28" ht="15.75"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  <c r="AB2940"/>
    </row>
    <row r="2941" spans="12:28" ht="15.75">
      <c r="L2941"/>
      <c r="M2941"/>
      <c r="N2941"/>
      <c r="O2941"/>
      <c r="P2941"/>
      <c r="Q2941"/>
      <c r="R2941"/>
      <c r="S2941"/>
      <c r="T2941"/>
      <c r="U2941"/>
      <c r="V2941"/>
      <c r="W2941"/>
      <c r="X2941"/>
      <c r="Y2941"/>
      <c r="Z2941"/>
      <c r="AA2941"/>
      <c r="AB2941"/>
    </row>
    <row r="2942" spans="12:28" ht="15.75">
      <c r="L2942"/>
      <c r="M2942"/>
      <c r="N2942"/>
      <c r="O2942"/>
      <c r="P2942"/>
      <c r="Q2942"/>
      <c r="R2942"/>
      <c r="S2942"/>
      <c r="T2942"/>
      <c r="U2942"/>
      <c r="V2942"/>
      <c r="W2942"/>
      <c r="X2942"/>
      <c r="Y2942"/>
      <c r="Z2942"/>
      <c r="AA2942"/>
      <c r="AB2942"/>
    </row>
    <row r="2943" spans="12:28" ht="15.75"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  <c r="AB2943"/>
    </row>
    <row r="2944" spans="12:28" ht="15.75">
      <c r="L2944"/>
      <c r="M2944"/>
      <c r="N2944"/>
      <c r="O2944"/>
      <c r="P2944"/>
      <c r="Q2944"/>
      <c r="R2944"/>
      <c r="S2944"/>
      <c r="T2944"/>
      <c r="U2944"/>
      <c r="V2944"/>
      <c r="W2944"/>
      <c r="X2944"/>
      <c r="Y2944"/>
      <c r="Z2944"/>
      <c r="AA2944"/>
      <c r="AB2944"/>
    </row>
    <row r="2945" spans="12:28" ht="15.75">
      <c r="L2945"/>
      <c r="M2945"/>
      <c r="N2945"/>
      <c r="O2945"/>
      <c r="P2945"/>
      <c r="Q2945"/>
      <c r="R2945"/>
      <c r="S2945"/>
      <c r="T2945"/>
      <c r="U2945"/>
      <c r="V2945"/>
      <c r="W2945"/>
      <c r="X2945"/>
      <c r="Y2945"/>
      <c r="Z2945"/>
      <c r="AA2945"/>
      <c r="AB2945"/>
    </row>
    <row r="2946" spans="12:28" ht="15.75"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  <c r="AB2946"/>
    </row>
    <row r="2947" spans="12:28" ht="15.75">
      <c r="L2947"/>
      <c r="M2947"/>
      <c r="N2947"/>
      <c r="O2947"/>
      <c r="P2947"/>
      <c r="Q2947"/>
      <c r="R2947"/>
      <c r="S2947"/>
      <c r="T2947"/>
      <c r="U2947"/>
      <c r="V2947"/>
      <c r="W2947"/>
      <c r="X2947"/>
      <c r="Y2947"/>
      <c r="Z2947"/>
      <c r="AA2947"/>
      <c r="AB2947"/>
    </row>
    <row r="2948" spans="12:28" ht="15.75">
      <c r="L2948"/>
      <c r="M2948"/>
      <c r="N2948"/>
      <c r="O2948"/>
      <c r="P2948"/>
      <c r="Q2948"/>
      <c r="R2948"/>
      <c r="S2948"/>
      <c r="T2948"/>
      <c r="U2948"/>
      <c r="V2948"/>
      <c r="W2948"/>
      <c r="X2948"/>
      <c r="Y2948"/>
      <c r="Z2948"/>
      <c r="AA2948"/>
      <c r="AB2948"/>
    </row>
    <row r="2949" spans="12:28" ht="15.75"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  <c r="AB2949"/>
    </row>
    <row r="2950" spans="12:28" ht="15.75">
      <c r="L2950"/>
      <c r="M2950"/>
      <c r="N2950"/>
      <c r="O2950"/>
      <c r="P2950"/>
      <c r="Q2950"/>
      <c r="R2950"/>
      <c r="S2950"/>
      <c r="T2950"/>
      <c r="U2950"/>
      <c r="V2950"/>
      <c r="W2950"/>
      <c r="X2950"/>
      <c r="Y2950"/>
      <c r="Z2950"/>
      <c r="AA2950"/>
      <c r="AB2950"/>
    </row>
    <row r="2951" spans="12:28" ht="15.75">
      <c r="L2951"/>
      <c r="M2951"/>
      <c r="N2951"/>
      <c r="O2951"/>
      <c r="P2951"/>
      <c r="Q2951"/>
      <c r="R2951"/>
      <c r="S2951"/>
      <c r="T2951"/>
      <c r="U2951"/>
      <c r="V2951"/>
      <c r="W2951"/>
      <c r="X2951"/>
      <c r="Y2951"/>
      <c r="Z2951"/>
      <c r="AA2951"/>
      <c r="AB2951"/>
    </row>
    <row r="2952" spans="12:28" ht="15.75"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  <c r="AB2952"/>
    </row>
    <row r="2953" spans="12:28" ht="15.75">
      <c r="L2953"/>
      <c r="M2953"/>
      <c r="N2953"/>
      <c r="O2953"/>
      <c r="P2953"/>
      <c r="Q2953"/>
      <c r="R2953"/>
      <c r="S2953"/>
      <c r="T2953"/>
      <c r="U2953"/>
      <c r="V2953"/>
      <c r="W2953"/>
      <c r="X2953"/>
      <c r="Y2953"/>
      <c r="Z2953"/>
      <c r="AA2953"/>
      <c r="AB2953"/>
    </row>
    <row r="2954" spans="12:28" ht="15.75">
      <c r="L2954"/>
      <c r="M2954"/>
      <c r="N2954"/>
      <c r="O2954"/>
      <c r="P2954"/>
      <c r="Q2954"/>
      <c r="R2954"/>
      <c r="S2954"/>
      <c r="T2954"/>
      <c r="U2954"/>
      <c r="V2954"/>
      <c r="W2954"/>
      <c r="X2954"/>
      <c r="Y2954"/>
      <c r="Z2954"/>
      <c r="AA2954"/>
      <c r="AB2954"/>
    </row>
    <row r="2955" spans="12:28" ht="15.75"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  <c r="AB2955"/>
    </row>
    <row r="2956" spans="12:28" ht="15.75">
      <c r="L2956"/>
      <c r="M2956"/>
      <c r="N2956"/>
      <c r="O2956"/>
      <c r="P2956"/>
      <c r="Q2956"/>
      <c r="R2956"/>
      <c r="S2956"/>
      <c r="T2956"/>
      <c r="U2956"/>
      <c r="V2956"/>
      <c r="W2956"/>
      <c r="X2956"/>
      <c r="Y2956"/>
      <c r="Z2956"/>
      <c r="AA2956"/>
      <c r="AB2956"/>
    </row>
    <row r="2957" spans="12:28" ht="15.75">
      <c r="L2957"/>
      <c r="M2957"/>
      <c r="N2957"/>
      <c r="O2957"/>
      <c r="P2957"/>
      <c r="Q2957"/>
      <c r="R2957"/>
      <c r="S2957"/>
      <c r="T2957"/>
      <c r="U2957"/>
      <c r="V2957"/>
      <c r="W2957"/>
      <c r="X2957"/>
      <c r="Y2957"/>
      <c r="Z2957"/>
      <c r="AA2957"/>
      <c r="AB2957"/>
    </row>
    <row r="2958" spans="12:28" ht="15.75"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  <c r="AB2958"/>
    </row>
    <row r="2959" spans="12:28" ht="15.75">
      <c r="L2959"/>
      <c r="M2959"/>
      <c r="N2959"/>
      <c r="O2959"/>
      <c r="P2959"/>
      <c r="Q2959"/>
      <c r="R2959"/>
      <c r="S2959"/>
      <c r="T2959"/>
      <c r="U2959"/>
      <c r="V2959"/>
      <c r="W2959"/>
      <c r="X2959"/>
      <c r="Y2959"/>
      <c r="Z2959"/>
      <c r="AA2959"/>
      <c r="AB2959"/>
    </row>
    <row r="2960" spans="12:28" ht="15.75">
      <c r="L2960"/>
      <c r="M2960"/>
      <c r="N2960"/>
      <c r="O2960"/>
      <c r="P2960"/>
      <c r="Q2960"/>
      <c r="R2960"/>
      <c r="S2960"/>
      <c r="T2960"/>
      <c r="U2960"/>
      <c r="V2960"/>
      <c r="W2960"/>
      <c r="X2960"/>
      <c r="Y2960"/>
      <c r="Z2960"/>
      <c r="AA2960"/>
      <c r="AB2960"/>
    </row>
    <row r="2961" spans="12:28" ht="15.75"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  <c r="AB2961"/>
    </row>
    <row r="2962" spans="12:28" ht="15.75">
      <c r="L2962"/>
      <c r="M2962"/>
      <c r="N2962"/>
      <c r="O2962"/>
      <c r="P2962"/>
      <c r="Q2962"/>
      <c r="R2962"/>
      <c r="S2962"/>
      <c r="T2962"/>
      <c r="U2962"/>
      <c r="V2962"/>
      <c r="W2962"/>
      <c r="X2962"/>
      <c r="Y2962"/>
      <c r="Z2962"/>
      <c r="AA2962"/>
      <c r="AB2962"/>
    </row>
    <row r="2963" spans="12:28" ht="15.75">
      <c r="L2963"/>
      <c r="M2963"/>
      <c r="N2963"/>
      <c r="O2963"/>
      <c r="P2963"/>
      <c r="Q2963"/>
      <c r="R2963"/>
      <c r="S2963"/>
      <c r="T2963"/>
      <c r="U2963"/>
      <c r="V2963"/>
      <c r="W2963"/>
      <c r="X2963"/>
      <c r="Y2963"/>
      <c r="Z2963"/>
      <c r="AA2963"/>
      <c r="AB2963"/>
    </row>
    <row r="2964" spans="12:28" ht="15.75"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  <c r="AB2964"/>
    </row>
    <row r="2965" spans="12:28" ht="15.75">
      <c r="L2965"/>
      <c r="M2965"/>
      <c r="N2965"/>
      <c r="O2965"/>
      <c r="P2965"/>
      <c r="Q2965"/>
      <c r="R2965"/>
      <c r="S2965"/>
      <c r="T2965"/>
      <c r="U2965"/>
      <c r="V2965"/>
      <c r="W2965"/>
      <c r="X2965"/>
      <c r="Y2965"/>
      <c r="Z2965"/>
      <c r="AA2965"/>
      <c r="AB2965"/>
    </row>
    <row r="2966" spans="12:28" ht="15.75">
      <c r="L2966"/>
      <c r="M2966"/>
      <c r="N2966"/>
      <c r="O2966"/>
      <c r="P2966"/>
      <c r="Q2966"/>
      <c r="R2966"/>
      <c r="S2966"/>
      <c r="T2966"/>
      <c r="U2966"/>
      <c r="V2966"/>
      <c r="W2966"/>
      <c r="X2966"/>
      <c r="Y2966"/>
      <c r="Z2966"/>
      <c r="AA2966"/>
      <c r="AB2966"/>
    </row>
    <row r="2967" spans="12:28" ht="15.75"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  <c r="AB2967"/>
    </row>
    <row r="2968" spans="12:28" ht="15.75">
      <c r="L2968"/>
      <c r="M2968"/>
      <c r="N2968"/>
      <c r="O2968"/>
      <c r="P2968"/>
      <c r="Q2968"/>
      <c r="R2968"/>
      <c r="S2968"/>
      <c r="T2968"/>
      <c r="U2968"/>
      <c r="V2968"/>
      <c r="W2968"/>
      <c r="X2968"/>
      <c r="Y2968"/>
      <c r="Z2968"/>
      <c r="AA2968"/>
      <c r="AB2968"/>
    </row>
    <row r="2969" spans="12:28" ht="15.75">
      <c r="L2969"/>
      <c r="M2969"/>
      <c r="N2969"/>
      <c r="O2969"/>
      <c r="P2969"/>
      <c r="Q2969"/>
      <c r="R2969"/>
      <c r="S2969"/>
      <c r="T2969"/>
      <c r="U2969"/>
      <c r="V2969"/>
      <c r="W2969"/>
      <c r="X2969"/>
      <c r="Y2969"/>
      <c r="Z2969"/>
      <c r="AA2969"/>
      <c r="AB2969"/>
    </row>
    <row r="2970" spans="12:28" ht="15.75"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  <c r="AB2970"/>
    </row>
    <row r="2971" spans="12:28" ht="15.75">
      <c r="L2971"/>
      <c r="M2971"/>
      <c r="N2971"/>
      <c r="O2971"/>
      <c r="P2971"/>
      <c r="Q2971"/>
      <c r="R2971"/>
      <c r="S2971"/>
      <c r="T2971"/>
      <c r="U2971"/>
      <c r="V2971"/>
      <c r="W2971"/>
      <c r="X2971"/>
      <c r="Y2971"/>
      <c r="Z2971"/>
      <c r="AA2971"/>
      <c r="AB2971"/>
    </row>
    <row r="2972" spans="12:28" ht="15.75">
      <c r="L2972"/>
      <c r="M2972"/>
      <c r="N2972"/>
      <c r="O2972"/>
      <c r="P2972"/>
      <c r="Q2972"/>
      <c r="R2972"/>
      <c r="S2972"/>
      <c r="T2972"/>
      <c r="U2972"/>
      <c r="V2972"/>
      <c r="W2972"/>
      <c r="X2972"/>
      <c r="Y2972"/>
      <c r="Z2972"/>
      <c r="AA2972"/>
      <c r="AB2972"/>
    </row>
    <row r="2973" spans="12:28" ht="15.75"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  <c r="AB2973"/>
    </row>
    <row r="2974" spans="12:28" ht="15.75">
      <c r="L2974"/>
      <c r="M2974"/>
      <c r="N2974"/>
      <c r="O2974"/>
      <c r="P2974"/>
      <c r="Q2974"/>
      <c r="R2974"/>
      <c r="S2974"/>
      <c r="T2974"/>
      <c r="U2974"/>
      <c r="V2974"/>
      <c r="W2974"/>
      <c r="X2974"/>
      <c r="Y2974"/>
      <c r="Z2974"/>
      <c r="AA2974"/>
      <c r="AB2974"/>
    </row>
    <row r="2975" spans="12:28" ht="15.75">
      <c r="L2975"/>
      <c r="M2975"/>
      <c r="N2975"/>
      <c r="O2975"/>
      <c r="P2975"/>
      <c r="Q2975"/>
      <c r="R2975"/>
      <c r="S2975"/>
      <c r="T2975"/>
      <c r="U2975"/>
      <c r="V2975"/>
      <c r="W2975"/>
      <c r="X2975"/>
      <c r="Y2975"/>
      <c r="Z2975"/>
      <c r="AA2975"/>
      <c r="AB2975"/>
    </row>
    <row r="2976" spans="12:28" ht="15.75"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  <c r="AB2976"/>
    </row>
    <row r="2977" spans="12:28" ht="15.75">
      <c r="L2977"/>
      <c r="M2977"/>
      <c r="N2977"/>
      <c r="O2977"/>
      <c r="P2977"/>
      <c r="Q2977"/>
      <c r="R2977"/>
      <c r="S2977"/>
      <c r="T2977"/>
      <c r="U2977"/>
      <c r="V2977"/>
      <c r="W2977"/>
      <c r="X2977"/>
      <c r="Y2977"/>
      <c r="Z2977"/>
      <c r="AA2977"/>
      <c r="AB2977"/>
    </row>
    <row r="2978" spans="12:28" ht="15.75">
      <c r="L2978"/>
      <c r="M2978"/>
      <c r="N2978"/>
      <c r="O2978"/>
      <c r="P2978"/>
      <c r="Q2978"/>
      <c r="R2978"/>
      <c r="S2978"/>
      <c r="T2978"/>
      <c r="U2978"/>
      <c r="V2978"/>
      <c r="W2978"/>
      <c r="X2978"/>
      <c r="Y2978"/>
      <c r="Z2978"/>
      <c r="AA2978"/>
      <c r="AB2978"/>
    </row>
    <row r="2979" spans="12:28" ht="15.75"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  <c r="AB2979"/>
    </row>
    <row r="2980" spans="12:28" ht="15.75">
      <c r="L2980"/>
      <c r="M2980"/>
      <c r="N2980"/>
      <c r="O2980"/>
      <c r="P2980"/>
      <c r="Q2980"/>
      <c r="R2980"/>
      <c r="S2980"/>
      <c r="T2980"/>
      <c r="U2980"/>
      <c r="V2980"/>
      <c r="W2980"/>
      <c r="X2980"/>
      <c r="Y2980"/>
      <c r="Z2980"/>
      <c r="AA2980"/>
      <c r="AB2980"/>
    </row>
    <row r="2981" spans="12:28" ht="15.75">
      <c r="L2981"/>
      <c r="M2981"/>
      <c r="N2981"/>
      <c r="O2981"/>
      <c r="P2981"/>
      <c r="Q2981"/>
      <c r="R2981"/>
      <c r="S2981"/>
      <c r="T2981"/>
      <c r="U2981"/>
      <c r="V2981"/>
      <c r="W2981"/>
      <c r="X2981"/>
      <c r="Y2981"/>
      <c r="Z2981"/>
      <c r="AA2981"/>
      <c r="AB2981"/>
    </row>
    <row r="2982" spans="12:28" ht="15.75"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  <c r="AB2982"/>
    </row>
    <row r="2983" spans="12:28" ht="15.75">
      <c r="L2983"/>
      <c r="M2983"/>
      <c r="N2983"/>
      <c r="O2983"/>
      <c r="P2983"/>
      <c r="Q2983"/>
      <c r="R2983"/>
      <c r="S2983"/>
      <c r="T2983"/>
      <c r="U2983"/>
      <c r="V2983"/>
      <c r="W2983"/>
      <c r="X2983"/>
      <c r="Y2983"/>
      <c r="Z2983"/>
      <c r="AA2983"/>
      <c r="AB2983"/>
    </row>
    <row r="2984" spans="12:28" ht="15.75">
      <c r="L2984"/>
      <c r="M2984"/>
      <c r="N2984"/>
      <c r="O2984"/>
      <c r="P2984"/>
      <c r="Q2984"/>
      <c r="R2984"/>
      <c r="S2984"/>
      <c r="T2984"/>
      <c r="U2984"/>
      <c r="V2984"/>
      <c r="W2984"/>
      <c r="X2984"/>
      <c r="Y2984"/>
      <c r="Z2984"/>
      <c r="AA2984"/>
      <c r="AB2984"/>
    </row>
    <row r="2985" spans="12:28" ht="15.75"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  <c r="AB2985"/>
    </row>
    <row r="2986" spans="12:28" ht="15.75">
      <c r="L2986"/>
      <c r="M2986"/>
      <c r="N2986"/>
      <c r="O2986"/>
      <c r="P2986"/>
      <c r="Q2986"/>
      <c r="R2986"/>
      <c r="S2986"/>
      <c r="T2986"/>
      <c r="U2986"/>
      <c r="V2986"/>
      <c r="W2986"/>
      <c r="X2986"/>
      <c r="Y2986"/>
      <c r="Z2986"/>
      <c r="AA2986"/>
      <c r="AB2986"/>
    </row>
    <row r="2987" spans="12:28" ht="15.75">
      <c r="L2987"/>
      <c r="M2987"/>
      <c r="N2987"/>
      <c r="O2987"/>
      <c r="P2987"/>
      <c r="Q2987"/>
      <c r="R2987"/>
      <c r="S2987"/>
      <c r="T2987"/>
      <c r="U2987"/>
      <c r="V2987"/>
      <c r="W2987"/>
      <c r="X2987"/>
      <c r="Y2987"/>
      <c r="Z2987"/>
      <c r="AA2987"/>
      <c r="AB2987"/>
    </row>
    <row r="2988" spans="12:28" ht="15.75"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  <c r="AB2988"/>
    </row>
    <row r="2989" spans="12:28" ht="15.75">
      <c r="L2989"/>
      <c r="M2989"/>
      <c r="N2989"/>
      <c r="O2989"/>
      <c r="P2989"/>
      <c r="Q2989"/>
      <c r="R2989"/>
      <c r="S2989"/>
      <c r="T2989"/>
      <c r="U2989"/>
      <c r="V2989"/>
      <c r="W2989"/>
      <c r="X2989"/>
      <c r="Y2989"/>
      <c r="Z2989"/>
      <c r="AA2989"/>
      <c r="AB2989"/>
    </row>
    <row r="2990" spans="12:28" ht="15.75">
      <c r="L2990"/>
      <c r="M2990"/>
      <c r="N2990"/>
      <c r="O2990"/>
      <c r="P2990"/>
      <c r="Q2990"/>
      <c r="R2990"/>
      <c r="S2990"/>
      <c r="T2990"/>
      <c r="U2990"/>
      <c r="V2990"/>
      <c r="W2990"/>
      <c r="X2990"/>
      <c r="Y2990"/>
      <c r="Z2990"/>
      <c r="AA2990"/>
      <c r="AB2990"/>
    </row>
    <row r="2991" spans="12:28" ht="15.75"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  <c r="AB2991"/>
    </row>
    <row r="2992" spans="12:28" ht="15.75">
      <c r="L2992"/>
      <c r="M2992"/>
      <c r="N2992"/>
      <c r="O2992"/>
      <c r="P2992"/>
      <c r="Q2992"/>
      <c r="R2992"/>
      <c r="S2992"/>
      <c r="T2992"/>
      <c r="U2992"/>
      <c r="V2992"/>
      <c r="W2992"/>
      <c r="X2992"/>
      <c r="Y2992"/>
      <c r="Z2992"/>
      <c r="AA2992"/>
      <c r="AB2992"/>
    </row>
    <row r="2993" spans="12:28" ht="15.75">
      <c r="L2993"/>
      <c r="M2993"/>
      <c r="N2993"/>
      <c r="O2993"/>
      <c r="P2993"/>
      <c r="Q2993"/>
      <c r="R2993"/>
      <c r="S2993"/>
      <c r="T2993"/>
      <c r="U2993"/>
      <c r="V2993"/>
      <c r="W2993"/>
      <c r="X2993"/>
      <c r="Y2993"/>
      <c r="Z2993"/>
      <c r="AA2993"/>
      <c r="AB2993"/>
    </row>
    <row r="2994" spans="12:28" ht="15.75"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  <c r="AB2994"/>
    </row>
    <row r="2995" spans="12:28" ht="15.75">
      <c r="L2995"/>
      <c r="M2995"/>
      <c r="N2995"/>
      <c r="O2995"/>
      <c r="P2995"/>
      <c r="Q2995"/>
      <c r="R2995"/>
      <c r="S2995"/>
      <c r="T2995"/>
      <c r="U2995"/>
      <c r="V2995"/>
      <c r="W2995"/>
      <c r="X2995"/>
      <c r="Y2995"/>
      <c r="Z2995"/>
      <c r="AA2995"/>
      <c r="AB2995"/>
    </row>
    <row r="2996" spans="12:28" ht="15.75">
      <c r="L2996"/>
      <c r="M2996"/>
      <c r="N2996"/>
      <c r="O2996"/>
      <c r="P2996"/>
      <c r="Q2996"/>
      <c r="R2996"/>
      <c r="S2996"/>
      <c r="T2996"/>
      <c r="U2996"/>
      <c r="V2996"/>
      <c r="W2996"/>
      <c r="X2996"/>
      <c r="Y2996"/>
      <c r="Z2996"/>
      <c r="AA2996"/>
      <c r="AB2996"/>
    </row>
    <row r="2997" spans="12:28" ht="15.75"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  <c r="AB2997"/>
    </row>
    <row r="2998" spans="12:28" ht="15.75">
      <c r="L2998"/>
      <c r="M2998"/>
      <c r="N2998"/>
      <c r="O2998"/>
      <c r="P2998"/>
      <c r="Q2998"/>
      <c r="R2998"/>
      <c r="S2998"/>
      <c r="T2998"/>
      <c r="U2998"/>
      <c r="V2998"/>
      <c r="W2998"/>
      <c r="X2998"/>
      <c r="Y2998"/>
      <c r="Z2998"/>
      <c r="AA2998"/>
      <c r="AB2998"/>
    </row>
    <row r="2999" spans="12:28" ht="15.75">
      <c r="L2999"/>
      <c r="M2999"/>
      <c r="N2999"/>
      <c r="O2999"/>
      <c r="P2999"/>
      <c r="Q2999"/>
      <c r="R2999"/>
      <c r="S2999"/>
      <c r="T2999"/>
      <c r="U2999"/>
      <c r="V2999"/>
      <c r="W2999"/>
      <c r="X2999"/>
      <c r="Y2999"/>
      <c r="Z2999"/>
      <c r="AA2999"/>
      <c r="AB2999"/>
    </row>
    <row r="3000" spans="12:28" ht="15.75"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  <c r="AB3000"/>
    </row>
    <row r="3001" spans="12:28" ht="15.75">
      <c r="L3001"/>
      <c r="M3001"/>
      <c r="N3001"/>
      <c r="O3001"/>
      <c r="P3001"/>
      <c r="Q3001"/>
      <c r="R3001"/>
      <c r="S3001"/>
      <c r="T3001"/>
      <c r="U3001"/>
      <c r="V3001"/>
      <c r="W3001"/>
      <c r="X3001"/>
      <c r="Y3001"/>
      <c r="Z3001"/>
      <c r="AA3001"/>
      <c r="AB3001"/>
    </row>
    <row r="3002" spans="12:28" ht="15.75">
      <c r="L3002"/>
      <c r="M3002"/>
      <c r="N3002"/>
      <c r="O3002"/>
      <c r="P3002"/>
      <c r="Q3002"/>
      <c r="R3002"/>
      <c r="S3002"/>
      <c r="T3002"/>
      <c r="U3002"/>
      <c r="V3002"/>
      <c r="W3002"/>
      <c r="X3002"/>
      <c r="Y3002"/>
      <c r="Z3002"/>
      <c r="AA3002"/>
      <c r="AB3002"/>
    </row>
    <row r="3003" spans="12:28" ht="15.75"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  <c r="AB3003"/>
    </row>
    <row r="3004" spans="12:28" ht="15.75">
      <c r="L3004"/>
      <c r="M3004"/>
      <c r="N3004"/>
      <c r="O3004"/>
      <c r="P3004"/>
      <c r="Q3004"/>
      <c r="R3004"/>
      <c r="S3004"/>
      <c r="T3004"/>
      <c r="U3004"/>
      <c r="V3004"/>
      <c r="W3004"/>
      <c r="X3004"/>
      <c r="Y3004"/>
      <c r="Z3004"/>
      <c r="AA3004"/>
      <c r="AB3004"/>
    </row>
    <row r="3005" spans="12:28" ht="15.75">
      <c r="L3005"/>
      <c r="M3005"/>
      <c r="N3005"/>
      <c r="O3005"/>
      <c r="P3005"/>
      <c r="Q3005"/>
      <c r="R3005"/>
      <c r="S3005"/>
      <c r="T3005"/>
      <c r="U3005"/>
      <c r="V3005"/>
      <c r="W3005"/>
      <c r="X3005"/>
      <c r="Y3005"/>
      <c r="Z3005"/>
      <c r="AA3005"/>
      <c r="AB3005"/>
    </row>
    <row r="3006" spans="12:28" ht="15.75"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  <c r="AB3006"/>
    </row>
    <row r="3007" spans="12:28" ht="15.75">
      <c r="L3007"/>
      <c r="M3007"/>
      <c r="N3007"/>
      <c r="O3007"/>
      <c r="P3007"/>
      <c r="Q3007"/>
      <c r="R3007"/>
      <c r="S3007"/>
      <c r="T3007"/>
      <c r="U3007"/>
      <c r="V3007"/>
      <c r="W3007"/>
      <c r="X3007"/>
      <c r="Y3007"/>
      <c r="Z3007"/>
      <c r="AA3007"/>
      <c r="AB3007"/>
    </row>
    <row r="3008" spans="12:28" ht="15.75">
      <c r="L3008"/>
      <c r="M3008"/>
      <c r="N3008"/>
      <c r="O3008"/>
      <c r="P3008"/>
      <c r="Q3008"/>
      <c r="R3008"/>
      <c r="S3008"/>
      <c r="T3008"/>
      <c r="U3008"/>
      <c r="V3008"/>
      <c r="W3008"/>
      <c r="X3008"/>
      <c r="Y3008"/>
      <c r="Z3008"/>
      <c r="AA3008"/>
      <c r="AB3008"/>
    </row>
    <row r="3009" spans="12:28" ht="15.75"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  <c r="AB3009"/>
    </row>
    <row r="3010" spans="12:28" ht="15.75">
      <c r="L3010"/>
      <c r="M3010"/>
      <c r="N3010"/>
      <c r="O3010"/>
      <c r="P3010"/>
      <c r="Q3010"/>
      <c r="R3010"/>
      <c r="S3010"/>
      <c r="T3010"/>
      <c r="U3010"/>
      <c r="V3010"/>
      <c r="W3010"/>
      <c r="X3010"/>
      <c r="Y3010"/>
      <c r="Z3010"/>
      <c r="AA3010"/>
      <c r="AB3010"/>
    </row>
    <row r="3011" spans="12:28" ht="15.75">
      <c r="L3011"/>
      <c r="M3011"/>
      <c r="N3011"/>
      <c r="O3011"/>
      <c r="P3011"/>
      <c r="Q3011"/>
      <c r="R3011"/>
      <c r="S3011"/>
      <c r="T3011"/>
      <c r="U3011"/>
      <c r="V3011"/>
      <c r="W3011"/>
      <c r="X3011"/>
      <c r="Y3011"/>
      <c r="Z3011"/>
      <c r="AA3011"/>
      <c r="AB3011"/>
    </row>
    <row r="3012" spans="12:28" ht="15.75"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  <c r="AB3012"/>
    </row>
    <row r="3013" spans="12:28" ht="15.75">
      <c r="L3013"/>
      <c r="M3013"/>
      <c r="N3013"/>
      <c r="O3013"/>
      <c r="P3013"/>
      <c r="Q3013"/>
      <c r="R3013"/>
      <c r="S3013"/>
      <c r="T3013"/>
      <c r="U3013"/>
      <c r="V3013"/>
      <c r="W3013"/>
      <c r="X3013"/>
      <c r="Y3013"/>
      <c r="Z3013"/>
      <c r="AA3013"/>
      <c r="AB3013"/>
    </row>
    <row r="3014" spans="12:28" ht="15.75">
      <c r="L3014"/>
      <c r="M3014"/>
      <c r="N3014"/>
      <c r="O3014"/>
      <c r="P3014"/>
      <c r="Q3014"/>
      <c r="R3014"/>
      <c r="S3014"/>
      <c r="T3014"/>
      <c r="U3014"/>
      <c r="V3014"/>
      <c r="W3014"/>
      <c r="X3014"/>
      <c r="Y3014"/>
      <c r="Z3014"/>
      <c r="AA3014"/>
      <c r="AB3014"/>
    </row>
    <row r="3015" spans="12:28" ht="15.75"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  <c r="AB3015"/>
    </row>
    <row r="3016" spans="12:28" ht="15.75">
      <c r="L3016"/>
      <c r="M3016"/>
      <c r="N3016"/>
      <c r="O3016"/>
      <c r="P3016"/>
      <c r="Q3016"/>
      <c r="R3016"/>
      <c r="S3016"/>
      <c r="T3016"/>
      <c r="U3016"/>
      <c r="V3016"/>
      <c r="W3016"/>
      <c r="X3016"/>
      <c r="Y3016"/>
      <c r="Z3016"/>
      <c r="AA3016"/>
      <c r="AB3016"/>
    </row>
    <row r="3017" spans="12:28" ht="15.75">
      <c r="L3017"/>
      <c r="M3017"/>
      <c r="N3017"/>
      <c r="O3017"/>
      <c r="P3017"/>
      <c r="Q3017"/>
      <c r="R3017"/>
      <c r="S3017"/>
      <c r="T3017"/>
      <c r="U3017"/>
      <c r="V3017"/>
      <c r="W3017"/>
      <c r="X3017"/>
      <c r="Y3017"/>
      <c r="Z3017"/>
      <c r="AA3017"/>
      <c r="AB3017"/>
    </row>
    <row r="3018" spans="12:28" ht="15.75"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  <c r="AB3018"/>
    </row>
    <row r="3019" spans="12:28" ht="15.75">
      <c r="L3019"/>
      <c r="M3019"/>
      <c r="N3019"/>
      <c r="O3019"/>
      <c r="P3019"/>
      <c r="Q3019"/>
      <c r="R3019"/>
      <c r="S3019"/>
      <c r="T3019"/>
      <c r="U3019"/>
      <c r="V3019"/>
      <c r="W3019"/>
      <c r="X3019"/>
      <c r="Y3019"/>
      <c r="Z3019"/>
      <c r="AA3019"/>
      <c r="AB3019"/>
    </row>
    <row r="3020" spans="12:28" ht="15.75">
      <c r="L3020"/>
      <c r="M3020"/>
      <c r="N3020"/>
      <c r="O3020"/>
      <c r="P3020"/>
      <c r="Q3020"/>
      <c r="R3020"/>
      <c r="S3020"/>
      <c r="T3020"/>
      <c r="U3020"/>
      <c r="V3020"/>
      <c r="W3020"/>
      <c r="X3020"/>
      <c r="Y3020"/>
      <c r="Z3020"/>
      <c r="AA3020"/>
      <c r="AB3020"/>
    </row>
    <row r="3021" spans="12:28" ht="15.75"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  <c r="AB3021"/>
    </row>
    <row r="3022" spans="12:28" ht="15.75">
      <c r="L3022"/>
      <c r="M3022"/>
      <c r="N3022"/>
      <c r="O3022"/>
      <c r="P3022"/>
      <c r="Q3022"/>
      <c r="R3022"/>
      <c r="S3022"/>
      <c r="T3022"/>
      <c r="U3022"/>
      <c r="V3022"/>
      <c r="W3022"/>
      <c r="X3022"/>
      <c r="Y3022"/>
      <c r="Z3022"/>
      <c r="AA3022"/>
      <c r="AB3022"/>
    </row>
    <row r="3023" spans="12:28" ht="15.75">
      <c r="L3023"/>
      <c r="M3023"/>
      <c r="N3023"/>
      <c r="O3023"/>
      <c r="P3023"/>
      <c r="Q3023"/>
      <c r="R3023"/>
      <c r="S3023"/>
      <c r="T3023"/>
      <c r="U3023"/>
      <c r="V3023"/>
      <c r="W3023"/>
      <c r="X3023"/>
      <c r="Y3023"/>
      <c r="Z3023"/>
      <c r="AA3023"/>
      <c r="AB3023"/>
    </row>
    <row r="3024" spans="12:28" ht="15.75"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  <c r="AB3024"/>
    </row>
    <row r="3025" spans="12:28" ht="15.75">
      <c r="L3025"/>
      <c r="M3025"/>
      <c r="N3025"/>
      <c r="O3025"/>
      <c r="P3025"/>
      <c r="Q3025"/>
      <c r="R3025"/>
      <c r="S3025"/>
      <c r="T3025"/>
      <c r="U3025"/>
      <c r="V3025"/>
      <c r="W3025"/>
      <c r="X3025"/>
      <c r="Y3025"/>
      <c r="Z3025"/>
      <c r="AA3025"/>
      <c r="AB3025"/>
    </row>
    <row r="3026" spans="12:28" ht="15.75">
      <c r="L3026"/>
      <c r="M3026"/>
      <c r="N3026"/>
      <c r="O3026"/>
      <c r="P3026"/>
      <c r="Q3026"/>
      <c r="R3026"/>
      <c r="S3026"/>
      <c r="T3026"/>
      <c r="U3026"/>
      <c r="V3026"/>
      <c r="W3026"/>
      <c r="X3026"/>
      <c r="Y3026"/>
      <c r="Z3026"/>
      <c r="AA3026"/>
      <c r="AB3026"/>
    </row>
    <row r="3027" spans="12:28" ht="15.75"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  <c r="AB3027"/>
    </row>
    <row r="3028" spans="12:28" ht="15.75">
      <c r="L3028"/>
      <c r="M3028"/>
      <c r="N3028"/>
      <c r="O3028"/>
      <c r="P3028"/>
      <c r="Q3028"/>
      <c r="R3028"/>
      <c r="S3028"/>
      <c r="T3028"/>
      <c r="U3028"/>
      <c r="V3028"/>
      <c r="W3028"/>
      <c r="X3028"/>
      <c r="Y3028"/>
      <c r="Z3028"/>
      <c r="AA3028"/>
      <c r="AB3028"/>
    </row>
    <row r="3029" spans="12:28" ht="15.75">
      <c r="L3029"/>
      <c r="M3029"/>
      <c r="N3029"/>
      <c r="O3029"/>
      <c r="P3029"/>
      <c r="Q3029"/>
      <c r="R3029"/>
      <c r="S3029"/>
      <c r="T3029"/>
      <c r="U3029"/>
      <c r="V3029"/>
      <c r="W3029"/>
      <c r="X3029"/>
      <c r="Y3029"/>
      <c r="Z3029"/>
      <c r="AA3029"/>
      <c r="AB3029"/>
    </row>
    <row r="3030" spans="12:28" ht="15.75"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  <c r="AB3030"/>
    </row>
    <row r="3031" spans="12:28" ht="15.75">
      <c r="L3031"/>
      <c r="M3031"/>
      <c r="N3031"/>
      <c r="O3031"/>
      <c r="P3031"/>
      <c r="Q3031"/>
      <c r="R3031"/>
      <c r="S3031"/>
      <c r="T3031"/>
      <c r="U3031"/>
      <c r="V3031"/>
      <c r="W3031"/>
      <c r="X3031"/>
      <c r="Y3031"/>
      <c r="Z3031"/>
      <c r="AA3031"/>
      <c r="AB3031"/>
    </row>
    <row r="3032" spans="12:28" ht="15.75">
      <c r="L3032"/>
      <c r="M3032"/>
      <c r="N3032"/>
      <c r="O3032"/>
      <c r="P3032"/>
      <c r="Q3032"/>
      <c r="R3032"/>
      <c r="S3032"/>
      <c r="T3032"/>
      <c r="U3032"/>
      <c r="V3032"/>
      <c r="W3032"/>
      <c r="X3032"/>
      <c r="Y3032"/>
      <c r="Z3032"/>
      <c r="AA3032"/>
      <c r="AB3032"/>
    </row>
    <row r="3033" spans="12:28" ht="15.75"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  <c r="AB3033"/>
    </row>
    <row r="3034" spans="12:28" ht="15.75">
      <c r="L3034"/>
      <c r="M3034"/>
      <c r="N3034"/>
      <c r="O3034"/>
      <c r="P3034"/>
      <c r="Q3034"/>
      <c r="R3034"/>
      <c r="S3034"/>
      <c r="T3034"/>
      <c r="U3034"/>
      <c r="V3034"/>
      <c r="W3034"/>
      <c r="X3034"/>
      <c r="Y3034"/>
      <c r="Z3034"/>
      <c r="AA3034"/>
      <c r="AB3034"/>
    </row>
    <row r="3035" spans="12:28" ht="15.75">
      <c r="L3035"/>
      <c r="M3035"/>
      <c r="N3035"/>
      <c r="O3035"/>
      <c r="P3035"/>
      <c r="Q3035"/>
      <c r="R3035"/>
      <c r="S3035"/>
      <c r="T3035"/>
      <c r="U3035"/>
      <c r="V3035"/>
      <c r="W3035"/>
      <c r="X3035"/>
      <c r="Y3035"/>
      <c r="Z3035"/>
      <c r="AA3035"/>
      <c r="AB3035"/>
    </row>
    <row r="3036" spans="12:28" ht="15.75"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  <c r="AB3036"/>
    </row>
    <row r="3037" spans="12:28" ht="15.75">
      <c r="L3037"/>
      <c r="M3037"/>
      <c r="N3037"/>
      <c r="O3037"/>
      <c r="P3037"/>
      <c r="Q3037"/>
      <c r="R3037"/>
      <c r="S3037"/>
      <c r="T3037"/>
      <c r="U3037"/>
      <c r="V3037"/>
      <c r="W3037"/>
      <c r="X3037"/>
      <c r="Y3037"/>
      <c r="Z3037"/>
      <c r="AA3037"/>
      <c r="AB3037"/>
    </row>
    <row r="3038" spans="12:28" ht="15.75">
      <c r="L3038"/>
      <c r="M3038"/>
      <c r="N3038"/>
      <c r="O3038"/>
      <c r="P3038"/>
      <c r="Q3038"/>
      <c r="R3038"/>
      <c r="S3038"/>
      <c r="T3038"/>
      <c r="U3038"/>
      <c r="V3038"/>
      <c r="W3038"/>
      <c r="X3038"/>
      <c r="Y3038"/>
      <c r="Z3038"/>
      <c r="AA3038"/>
      <c r="AB3038"/>
    </row>
    <row r="3039" spans="12:28" ht="15.75"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  <c r="AB3039"/>
    </row>
    <row r="3040" spans="12:28" ht="15.75">
      <c r="L3040"/>
      <c r="M3040"/>
      <c r="N3040"/>
      <c r="O3040"/>
      <c r="P3040"/>
      <c r="Q3040"/>
      <c r="R3040"/>
      <c r="S3040"/>
      <c r="T3040"/>
      <c r="U3040"/>
      <c r="V3040"/>
      <c r="W3040"/>
      <c r="X3040"/>
      <c r="Y3040"/>
      <c r="Z3040"/>
      <c r="AA3040"/>
      <c r="AB3040"/>
    </row>
    <row r="3041" spans="12:28" ht="15.75">
      <c r="L3041"/>
      <c r="M3041"/>
      <c r="N3041"/>
      <c r="O3041"/>
      <c r="P3041"/>
      <c r="Q3041"/>
      <c r="R3041"/>
      <c r="S3041"/>
      <c r="T3041"/>
      <c r="U3041"/>
      <c r="V3041"/>
      <c r="W3041"/>
      <c r="X3041"/>
      <c r="Y3041"/>
      <c r="Z3041"/>
      <c r="AA3041"/>
      <c r="AB3041"/>
    </row>
    <row r="3042" spans="12:28" ht="15.75"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  <c r="AB3042"/>
    </row>
    <row r="3043" spans="12:28" ht="15.75">
      <c r="L3043"/>
      <c r="M3043"/>
      <c r="N3043"/>
      <c r="O3043"/>
      <c r="P3043"/>
      <c r="Q3043"/>
      <c r="R3043"/>
      <c r="S3043"/>
      <c r="T3043"/>
      <c r="U3043"/>
      <c r="V3043"/>
      <c r="W3043"/>
      <c r="X3043"/>
      <c r="Y3043"/>
      <c r="Z3043"/>
      <c r="AA3043"/>
      <c r="AB3043"/>
    </row>
    <row r="3044" spans="12:28" ht="15.75">
      <c r="L3044"/>
      <c r="M3044"/>
      <c r="N3044"/>
      <c r="O3044"/>
      <c r="P3044"/>
      <c r="Q3044"/>
      <c r="R3044"/>
      <c r="S3044"/>
      <c r="T3044"/>
      <c r="U3044"/>
      <c r="V3044"/>
      <c r="W3044"/>
      <c r="X3044"/>
      <c r="Y3044"/>
      <c r="Z3044"/>
      <c r="AA3044"/>
      <c r="AB3044"/>
    </row>
    <row r="3045" spans="12:28" ht="15.75"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  <c r="AB3045"/>
    </row>
    <row r="3046" spans="12:28" ht="15.75">
      <c r="L3046"/>
      <c r="M3046"/>
      <c r="N3046"/>
      <c r="O3046"/>
      <c r="P3046"/>
      <c r="Q3046"/>
      <c r="R3046"/>
      <c r="S3046"/>
      <c r="T3046"/>
      <c r="U3046"/>
      <c r="V3046"/>
      <c r="W3046"/>
      <c r="X3046"/>
      <c r="Y3046"/>
      <c r="Z3046"/>
      <c r="AA3046"/>
      <c r="AB3046"/>
    </row>
    <row r="3047" spans="12:28" ht="15.75">
      <c r="L3047"/>
      <c r="M3047"/>
      <c r="N3047"/>
      <c r="O3047"/>
      <c r="P3047"/>
      <c r="Q3047"/>
      <c r="R3047"/>
      <c r="S3047"/>
      <c r="T3047"/>
      <c r="U3047"/>
      <c r="V3047"/>
      <c r="W3047"/>
      <c r="X3047"/>
      <c r="Y3047"/>
      <c r="Z3047"/>
      <c r="AA3047"/>
      <c r="AB3047"/>
    </row>
    <row r="3048" spans="12:28" ht="15.75"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  <c r="AB3048"/>
    </row>
    <row r="3049" spans="12:28" ht="15.75">
      <c r="L3049"/>
      <c r="M3049"/>
      <c r="N3049"/>
      <c r="O3049"/>
      <c r="P3049"/>
      <c r="Q3049"/>
      <c r="R3049"/>
      <c r="S3049"/>
      <c r="T3049"/>
      <c r="U3049"/>
      <c r="V3049"/>
      <c r="W3049"/>
      <c r="X3049"/>
      <c r="Y3049"/>
      <c r="Z3049"/>
      <c r="AA3049"/>
      <c r="AB3049"/>
    </row>
    <row r="3050" spans="12:28" ht="15.75">
      <c r="L3050"/>
      <c r="M3050"/>
      <c r="N3050"/>
      <c r="O3050"/>
      <c r="P3050"/>
      <c r="Q3050"/>
      <c r="R3050"/>
      <c r="S3050"/>
      <c r="T3050"/>
      <c r="U3050"/>
      <c r="V3050"/>
      <c r="W3050"/>
      <c r="X3050"/>
      <c r="Y3050"/>
      <c r="Z3050"/>
      <c r="AA3050"/>
      <c r="AB3050"/>
    </row>
    <row r="3051" spans="12:28" ht="15.75"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  <c r="AB3051"/>
    </row>
    <row r="3052" spans="12:28" ht="15.75">
      <c r="L3052"/>
      <c r="M3052"/>
      <c r="N3052"/>
      <c r="O3052"/>
      <c r="P3052"/>
      <c r="Q3052"/>
      <c r="R3052"/>
      <c r="S3052"/>
      <c r="T3052"/>
      <c r="U3052"/>
      <c r="V3052"/>
      <c r="W3052"/>
      <c r="X3052"/>
      <c r="Y3052"/>
      <c r="Z3052"/>
      <c r="AA3052"/>
      <c r="AB3052"/>
    </row>
    <row r="3053" spans="12:28" ht="15.75">
      <c r="L3053"/>
      <c r="M3053"/>
      <c r="N3053"/>
      <c r="O3053"/>
      <c r="P3053"/>
      <c r="Q3053"/>
      <c r="R3053"/>
      <c r="S3053"/>
      <c r="T3053"/>
      <c r="U3053"/>
      <c r="V3053"/>
      <c r="W3053"/>
      <c r="X3053"/>
      <c r="Y3053"/>
      <c r="Z3053"/>
      <c r="AA3053"/>
      <c r="AB3053"/>
    </row>
    <row r="3054" spans="12:28" ht="15.75"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  <c r="AB3054"/>
    </row>
    <row r="3055" spans="12:28" ht="15.75">
      <c r="L3055"/>
      <c r="M3055"/>
      <c r="N3055"/>
      <c r="O3055"/>
      <c r="P3055"/>
      <c r="Q3055"/>
      <c r="R3055"/>
      <c r="S3055"/>
      <c r="T3055"/>
      <c r="U3055"/>
      <c r="V3055"/>
      <c r="W3055"/>
      <c r="X3055"/>
      <c r="Y3055"/>
      <c r="Z3055"/>
      <c r="AA3055"/>
      <c r="AB3055"/>
    </row>
    <row r="3056" spans="12:28" ht="15.75">
      <c r="L3056"/>
      <c r="M3056"/>
      <c r="N3056"/>
      <c r="O3056"/>
      <c r="P3056"/>
      <c r="Q3056"/>
      <c r="R3056"/>
      <c r="S3056"/>
      <c r="T3056"/>
      <c r="U3056"/>
      <c r="V3056"/>
      <c r="W3056"/>
      <c r="X3056"/>
      <c r="Y3056"/>
      <c r="Z3056"/>
      <c r="AA3056"/>
      <c r="AB3056"/>
    </row>
    <row r="3057" spans="12:28" ht="15.75"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  <c r="AB3057"/>
    </row>
    <row r="3058" spans="12:28" ht="15.75">
      <c r="L3058"/>
      <c r="M3058"/>
      <c r="N3058"/>
      <c r="O3058"/>
      <c r="P3058"/>
      <c r="Q3058"/>
      <c r="R3058"/>
      <c r="S3058"/>
      <c r="T3058"/>
      <c r="U3058"/>
      <c r="V3058"/>
      <c r="W3058"/>
      <c r="X3058"/>
      <c r="Y3058"/>
      <c r="Z3058"/>
      <c r="AA3058"/>
      <c r="AB3058"/>
    </row>
    <row r="3059" spans="12:28" ht="15.75">
      <c r="L3059"/>
      <c r="M3059"/>
      <c r="N3059"/>
      <c r="O3059"/>
      <c r="P3059"/>
      <c r="Q3059"/>
      <c r="R3059"/>
      <c r="S3059"/>
      <c r="T3059"/>
      <c r="U3059"/>
      <c r="V3059"/>
      <c r="W3059"/>
      <c r="X3059"/>
      <c r="Y3059"/>
      <c r="Z3059"/>
      <c r="AA3059"/>
      <c r="AB3059"/>
    </row>
    <row r="3060" spans="12:28" ht="15.75"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  <c r="AB3060"/>
    </row>
    <row r="3061" spans="12:28" ht="15.75">
      <c r="L3061"/>
      <c r="M3061"/>
      <c r="N3061"/>
      <c r="O3061"/>
      <c r="P3061"/>
      <c r="Q3061"/>
      <c r="R3061"/>
      <c r="S3061"/>
      <c r="T3061"/>
      <c r="U3061"/>
      <c r="V3061"/>
      <c r="W3061"/>
      <c r="X3061"/>
      <c r="Y3061"/>
      <c r="Z3061"/>
      <c r="AA3061"/>
      <c r="AB3061"/>
    </row>
    <row r="3062" spans="12:28" ht="15.75">
      <c r="L3062"/>
      <c r="M3062"/>
      <c r="N3062"/>
      <c r="O3062"/>
      <c r="P3062"/>
      <c r="Q3062"/>
      <c r="R3062"/>
      <c r="S3062"/>
      <c r="T3062"/>
      <c r="U3062"/>
      <c r="V3062"/>
      <c r="W3062"/>
      <c r="X3062"/>
      <c r="Y3062"/>
      <c r="Z3062"/>
      <c r="AA3062"/>
      <c r="AB3062"/>
    </row>
    <row r="3063" spans="12:28" ht="15.75"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  <c r="AB3063"/>
    </row>
    <row r="3064" spans="12:28" ht="15.75">
      <c r="L3064"/>
      <c r="M3064"/>
      <c r="N3064"/>
      <c r="O3064"/>
      <c r="P3064"/>
      <c r="Q3064"/>
      <c r="R3064"/>
      <c r="S3064"/>
      <c r="T3064"/>
      <c r="U3064"/>
      <c r="V3064"/>
      <c r="W3064"/>
      <c r="X3064"/>
      <c r="Y3064"/>
      <c r="Z3064"/>
      <c r="AA3064"/>
      <c r="AB3064"/>
    </row>
    <row r="3065" spans="12:28" ht="15.75">
      <c r="L3065"/>
      <c r="M3065"/>
      <c r="N3065"/>
      <c r="O3065"/>
      <c r="P3065"/>
      <c r="Q3065"/>
      <c r="R3065"/>
      <c r="S3065"/>
      <c r="T3065"/>
      <c r="U3065"/>
      <c r="V3065"/>
      <c r="W3065"/>
      <c r="X3065"/>
      <c r="Y3065"/>
      <c r="Z3065"/>
      <c r="AA3065"/>
      <c r="AB3065"/>
    </row>
    <row r="3066" spans="12:28" ht="15.75"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  <c r="AB3066"/>
    </row>
    <row r="3067" spans="12:28" ht="15.75">
      <c r="L3067"/>
      <c r="M3067"/>
      <c r="N3067"/>
      <c r="O3067"/>
      <c r="P3067"/>
      <c r="Q3067"/>
      <c r="R3067"/>
      <c r="S3067"/>
      <c r="T3067"/>
      <c r="U3067"/>
      <c r="V3067"/>
      <c r="W3067"/>
      <c r="X3067"/>
      <c r="Y3067"/>
      <c r="Z3067"/>
      <c r="AA3067"/>
      <c r="AB3067"/>
    </row>
    <row r="3068" spans="12:28" ht="15.75">
      <c r="L3068"/>
      <c r="M3068"/>
      <c r="N3068"/>
      <c r="O3068"/>
      <c r="P3068"/>
      <c r="Q3068"/>
      <c r="R3068"/>
      <c r="S3068"/>
      <c r="T3068"/>
      <c r="U3068"/>
      <c r="V3068"/>
      <c r="W3068"/>
      <c r="X3068"/>
      <c r="Y3068"/>
      <c r="Z3068"/>
      <c r="AA3068"/>
      <c r="AB3068"/>
    </row>
    <row r="3069" spans="12:28" ht="15.75"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  <c r="AB3069"/>
    </row>
    <row r="3070" spans="12:28" ht="15.75">
      <c r="L3070"/>
      <c r="M3070"/>
      <c r="N3070"/>
      <c r="O3070"/>
      <c r="P3070"/>
      <c r="Q3070"/>
      <c r="R3070"/>
      <c r="S3070"/>
      <c r="T3070"/>
      <c r="U3070"/>
      <c r="V3070"/>
      <c r="W3070"/>
      <c r="X3070"/>
      <c r="Y3070"/>
      <c r="Z3070"/>
      <c r="AA3070"/>
      <c r="AB3070"/>
    </row>
    <row r="3071" spans="12:28" ht="15.75">
      <c r="L3071"/>
      <c r="M3071"/>
      <c r="N3071"/>
      <c r="O3071"/>
      <c r="P3071"/>
      <c r="Q3071"/>
      <c r="R3071"/>
      <c r="S3071"/>
      <c r="T3071"/>
      <c r="U3071"/>
      <c r="V3071"/>
      <c r="W3071"/>
      <c r="X3071"/>
      <c r="Y3071"/>
      <c r="Z3071"/>
      <c r="AA3071"/>
      <c r="AB3071"/>
    </row>
    <row r="3072" spans="12:28" ht="15.75"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  <c r="AB3072"/>
    </row>
    <row r="3073" spans="12:28" ht="15.75">
      <c r="L3073"/>
      <c r="M3073"/>
      <c r="N3073"/>
      <c r="O3073"/>
      <c r="P3073"/>
      <c r="Q3073"/>
      <c r="R3073"/>
      <c r="S3073"/>
      <c r="T3073"/>
      <c r="U3073"/>
      <c r="V3073"/>
      <c r="W3073"/>
      <c r="X3073"/>
      <c r="Y3073"/>
      <c r="Z3073"/>
      <c r="AA3073"/>
      <c r="AB3073"/>
    </row>
    <row r="3074" spans="12:28" ht="15.75">
      <c r="L3074"/>
      <c r="M3074"/>
      <c r="N3074"/>
      <c r="O3074"/>
      <c r="P3074"/>
      <c r="Q3074"/>
      <c r="R3074"/>
      <c r="S3074"/>
      <c r="T3074"/>
      <c r="U3074"/>
      <c r="V3074"/>
      <c r="W3074"/>
      <c r="X3074"/>
      <c r="Y3074"/>
      <c r="Z3074"/>
      <c r="AA3074"/>
      <c r="AB3074"/>
    </row>
    <row r="3075" spans="12:28" ht="15.75"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  <c r="AB3075"/>
    </row>
    <row r="3076" spans="12:28" ht="15.75">
      <c r="L3076"/>
      <c r="M3076"/>
      <c r="N3076"/>
      <c r="O3076"/>
      <c r="P3076"/>
      <c r="Q3076"/>
      <c r="R3076"/>
      <c r="S3076"/>
      <c r="T3076"/>
      <c r="U3076"/>
      <c r="V3076"/>
      <c r="W3076"/>
      <c r="X3076"/>
      <c r="Y3076"/>
      <c r="Z3076"/>
      <c r="AA3076"/>
      <c r="AB3076"/>
    </row>
    <row r="3077" spans="12:28" ht="15.75">
      <c r="L3077"/>
      <c r="M3077"/>
      <c r="N3077"/>
      <c r="O3077"/>
      <c r="P3077"/>
      <c r="Q3077"/>
      <c r="R3077"/>
      <c r="S3077"/>
      <c r="T3077"/>
      <c r="U3077"/>
      <c r="V3077"/>
      <c r="W3077"/>
      <c r="X3077"/>
      <c r="Y3077"/>
      <c r="Z3077"/>
      <c r="AA3077"/>
      <c r="AB3077"/>
    </row>
    <row r="3078" spans="12:28" ht="15.75"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  <c r="AB3078"/>
    </row>
    <row r="3079" spans="12:28" ht="15.75">
      <c r="L3079"/>
      <c r="M3079"/>
      <c r="N3079"/>
      <c r="O3079"/>
      <c r="P3079"/>
      <c r="Q3079"/>
      <c r="R3079"/>
      <c r="S3079"/>
      <c r="T3079"/>
      <c r="U3079"/>
      <c r="V3079"/>
      <c r="W3079"/>
      <c r="X3079"/>
      <c r="Y3079"/>
      <c r="Z3079"/>
      <c r="AA3079"/>
      <c r="AB3079"/>
    </row>
    <row r="3080" spans="12:28" ht="15.75">
      <c r="L3080"/>
      <c r="M3080"/>
      <c r="N3080"/>
      <c r="O3080"/>
      <c r="P3080"/>
      <c r="Q3080"/>
      <c r="R3080"/>
      <c r="S3080"/>
      <c r="T3080"/>
      <c r="U3080"/>
      <c r="V3080"/>
      <c r="W3080"/>
      <c r="X3080"/>
      <c r="Y3080"/>
      <c r="Z3080"/>
      <c r="AA3080"/>
      <c r="AB3080"/>
    </row>
    <row r="3081" spans="12:28" ht="15.75"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  <c r="AB3081"/>
    </row>
    <row r="3082" spans="12:28" ht="15.75">
      <c r="L3082"/>
      <c r="M3082"/>
      <c r="N3082"/>
      <c r="O3082"/>
      <c r="P3082"/>
      <c r="Q3082"/>
      <c r="R3082"/>
      <c r="S3082"/>
      <c r="T3082"/>
      <c r="U3082"/>
      <c r="V3082"/>
      <c r="W3082"/>
      <c r="X3082"/>
      <c r="Y3082"/>
      <c r="Z3082"/>
      <c r="AA3082"/>
      <c r="AB3082"/>
    </row>
    <row r="3083" spans="12:28" ht="15.75">
      <c r="L3083"/>
      <c r="M3083"/>
      <c r="N3083"/>
      <c r="O3083"/>
      <c r="P3083"/>
      <c r="Q3083"/>
      <c r="R3083"/>
      <c r="S3083"/>
      <c r="T3083"/>
      <c r="U3083"/>
      <c r="V3083"/>
      <c r="W3083"/>
      <c r="X3083"/>
      <c r="Y3083"/>
      <c r="Z3083"/>
      <c r="AA3083"/>
      <c r="AB3083"/>
    </row>
    <row r="3084" spans="12:28" ht="15.75"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  <c r="AB3084"/>
    </row>
    <row r="3085" spans="12:28" ht="15.75">
      <c r="L3085"/>
      <c r="M3085"/>
      <c r="N3085"/>
      <c r="O3085"/>
      <c r="P3085"/>
      <c r="Q3085"/>
      <c r="R3085"/>
      <c r="S3085"/>
      <c r="T3085"/>
      <c r="U3085"/>
      <c r="V3085"/>
      <c r="W3085"/>
      <c r="X3085"/>
      <c r="Y3085"/>
      <c r="Z3085"/>
      <c r="AA3085"/>
      <c r="AB3085"/>
    </row>
    <row r="3086" spans="12:28" ht="15.75">
      <c r="L3086"/>
      <c r="M3086"/>
      <c r="N3086"/>
      <c r="O3086"/>
      <c r="P3086"/>
      <c r="Q3086"/>
      <c r="R3086"/>
      <c r="S3086"/>
      <c r="T3086"/>
      <c r="U3086"/>
      <c r="V3086"/>
      <c r="W3086"/>
      <c r="X3086"/>
      <c r="Y3086"/>
      <c r="Z3086"/>
      <c r="AA3086"/>
      <c r="AB3086"/>
    </row>
    <row r="3087" spans="12:28" ht="15.75"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  <c r="AB3087"/>
    </row>
    <row r="3088" spans="12:28" ht="15.75">
      <c r="L3088"/>
      <c r="M3088"/>
      <c r="N3088"/>
      <c r="O3088"/>
      <c r="P3088"/>
      <c r="Q3088"/>
      <c r="R3088"/>
      <c r="S3088"/>
      <c r="T3088"/>
      <c r="U3088"/>
      <c r="V3088"/>
      <c r="W3088"/>
      <c r="X3088"/>
      <c r="Y3088"/>
      <c r="Z3088"/>
      <c r="AA3088"/>
      <c r="AB3088"/>
    </row>
    <row r="3089" spans="12:28" ht="15.75">
      <c r="L3089"/>
      <c r="M3089"/>
      <c r="N3089"/>
      <c r="O3089"/>
      <c r="P3089"/>
      <c r="Q3089"/>
      <c r="R3089"/>
      <c r="S3089"/>
      <c r="T3089"/>
      <c r="U3089"/>
      <c r="V3089"/>
      <c r="W3089"/>
      <c r="X3089"/>
      <c r="Y3089"/>
      <c r="Z3089"/>
      <c r="AA3089"/>
      <c r="AB3089"/>
    </row>
    <row r="3090" spans="12:28" ht="15.75"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  <c r="AB3090"/>
    </row>
    <row r="3091" spans="12:28" ht="15.75">
      <c r="L3091"/>
      <c r="M3091"/>
      <c r="N3091"/>
      <c r="O3091"/>
      <c r="P3091"/>
      <c r="Q3091"/>
      <c r="R3091"/>
      <c r="S3091"/>
      <c r="T3091"/>
      <c r="U3091"/>
      <c r="V3091"/>
      <c r="W3091"/>
      <c r="X3091"/>
      <c r="Y3091"/>
      <c r="Z3091"/>
      <c r="AA3091"/>
      <c r="AB3091"/>
    </row>
    <row r="3092" spans="12:28" ht="15.75">
      <c r="L3092"/>
      <c r="M3092"/>
      <c r="N3092"/>
      <c r="O3092"/>
      <c r="P3092"/>
      <c r="Q3092"/>
      <c r="R3092"/>
      <c r="S3092"/>
      <c r="T3092"/>
      <c r="U3092"/>
      <c r="V3092"/>
      <c r="W3092"/>
      <c r="X3092"/>
      <c r="Y3092"/>
      <c r="Z3092"/>
      <c r="AA3092"/>
      <c r="AB3092"/>
    </row>
    <row r="3093" spans="12:28" ht="15.75"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  <c r="AB3093"/>
    </row>
    <row r="3094" spans="12:28" ht="15.75">
      <c r="L3094"/>
      <c r="M3094"/>
      <c r="N3094"/>
      <c r="O3094"/>
      <c r="P3094"/>
      <c r="Q3094"/>
      <c r="R3094"/>
      <c r="S3094"/>
      <c r="T3094"/>
      <c r="U3094"/>
      <c r="V3094"/>
      <c r="W3094"/>
      <c r="X3094"/>
      <c r="Y3094"/>
      <c r="Z3094"/>
      <c r="AA3094"/>
      <c r="AB3094"/>
    </row>
    <row r="3095" spans="12:28" ht="15.75">
      <c r="L3095"/>
      <c r="M3095"/>
      <c r="N3095"/>
      <c r="O3095"/>
      <c r="P3095"/>
      <c r="Q3095"/>
      <c r="R3095"/>
      <c r="S3095"/>
      <c r="T3095"/>
      <c r="U3095"/>
      <c r="V3095"/>
      <c r="W3095"/>
      <c r="X3095"/>
      <c r="Y3095"/>
      <c r="Z3095"/>
      <c r="AA3095"/>
      <c r="AB3095"/>
    </row>
    <row r="3096" spans="12:28" ht="15.75"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  <c r="AB3096"/>
    </row>
    <row r="3097" spans="12:28" ht="15.75">
      <c r="L3097"/>
      <c r="M3097"/>
      <c r="N3097"/>
      <c r="O3097"/>
      <c r="P3097"/>
      <c r="Q3097"/>
      <c r="R3097"/>
      <c r="S3097"/>
      <c r="T3097"/>
      <c r="U3097"/>
      <c r="V3097"/>
      <c r="W3097"/>
      <c r="X3097"/>
      <c r="Y3097"/>
      <c r="Z3097"/>
      <c r="AA3097"/>
      <c r="AB3097"/>
    </row>
    <row r="3098" spans="12:28" ht="15.75">
      <c r="L3098"/>
      <c r="M3098"/>
      <c r="N3098"/>
      <c r="O3098"/>
      <c r="P3098"/>
      <c r="Q3098"/>
      <c r="R3098"/>
      <c r="S3098"/>
      <c r="T3098"/>
      <c r="U3098"/>
      <c r="V3098"/>
      <c r="W3098"/>
      <c r="X3098"/>
      <c r="Y3098"/>
      <c r="Z3098"/>
      <c r="AA3098"/>
      <c r="AB3098"/>
    </row>
    <row r="3099" spans="12:28" ht="15.75"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  <c r="AB3099"/>
    </row>
    <row r="3100" spans="12:28" ht="15.75">
      <c r="L3100"/>
      <c r="M3100"/>
      <c r="N3100"/>
      <c r="O3100"/>
      <c r="P3100"/>
      <c r="Q3100"/>
      <c r="R3100"/>
      <c r="S3100"/>
      <c r="T3100"/>
      <c r="U3100"/>
      <c r="V3100"/>
      <c r="W3100"/>
      <c r="X3100"/>
      <c r="Y3100"/>
      <c r="Z3100"/>
      <c r="AA3100"/>
      <c r="AB3100"/>
    </row>
    <row r="3101" spans="12:28" ht="15.75">
      <c r="L3101"/>
      <c r="M3101"/>
      <c r="N3101"/>
      <c r="O3101"/>
      <c r="P3101"/>
      <c r="Q3101"/>
      <c r="R3101"/>
      <c r="S3101"/>
      <c r="T3101"/>
      <c r="U3101"/>
      <c r="V3101"/>
      <c r="W3101"/>
      <c r="X3101"/>
      <c r="Y3101"/>
      <c r="Z3101"/>
      <c r="AA3101"/>
      <c r="AB3101"/>
    </row>
    <row r="3102" spans="12:28" ht="15.75"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  <c r="AB3102"/>
    </row>
    <row r="3103" spans="12:28" ht="15.75">
      <c r="L3103"/>
      <c r="M3103"/>
      <c r="N3103"/>
      <c r="O3103"/>
      <c r="P3103"/>
      <c r="Q3103"/>
      <c r="R3103"/>
      <c r="S3103"/>
      <c r="T3103"/>
      <c r="U3103"/>
      <c r="V3103"/>
      <c r="W3103"/>
      <c r="X3103"/>
      <c r="Y3103"/>
      <c r="Z3103"/>
      <c r="AA3103"/>
      <c r="AB3103"/>
    </row>
    <row r="3104" spans="12:28" ht="15.75">
      <c r="L3104"/>
      <c r="M3104"/>
      <c r="N3104"/>
      <c r="O3104"/>
      <c r="P3104"/>
      <c r="Q3104"/>
      <c r="R3104"/>
      <c r="S3104"/>
      <c r="T3104"/>
      <c r="U3104"/>
      <c r="V3104"/>
      <c r="W3104"/>
      <c r="X3104"/>
      <c r="Y3104"/>
      <c r="Z3104"/>
      <c r="AA3104"/>
      <c r="AB3104"/>
    </row>
    <row r="3105" spans="12:28" ht="15.75"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  <c r="AB3105"/>
    </row>
    <row r="3106" spans="12:28" ht="15.75">
      <c r="L3106"/>
      <c r="M3106"/>
      <c r="N3106"/>
      <c r="O3106"/>
      <c r="P3106"/>
      <c r="Q3106"/>
      <c r="R3106"/>
      <c r="S3106"/>
      <c r="T3106"/>
      <c r="U3106"/>
      <c r="V3106"/>
      <c r="W3106"/>
      <c r="X3106"/>
      <c r="Y3106"/>
      <c r="Z3106"/>
      <c r="AA3106"/>
      <c r="AB3106"/>
    </row>
    <row r="3107" spans="12:28" ht="15.75">
      <c r="L3107"/>
      <c r="M3107"/>
      <c r="N3107"/>
      <c r="O3107"/>
      <c r="P3107"/>
      <c r="Q3107"/>
      <c r="R3107"/>
      <c r="S3107"/>
      <c r="T3107"/>
      <c r="U3107"/>
      <c r="V3107"/>
      <c r="W3107"/>
      <c r="X3107"/>
      <c r="Y3107"/>
      <c r="Z3107"/>
      <c r="AA3107"/>
      <c r="AB3107"/>
    </row>
    <row r="3108" spans="12:28" ht="15.75"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  <c r="AB3108"/>
    </row>
    <row r="3109" spans="12:28" ht="15.75">
      <c r="L3109"/>
      <c r="M3109"/>
      <c r="N3109"/>
      <c r="O3109"/>
      <c r="P3109"/>
      <c r="Q3109"/>
      <c r="R3109"/>
      <c r="S3109"/>
      <c r="T3109"/>
      <c r="U3109"/>
      <c r="V3109"/>
      <c r="W3109"/>
      <c r="X3109"/>
      <c r="Y3109"/>
      <c r="Z3109"/>
      <c r="AA3109"/>
      <c r="AB3109"/>
    </row>
    <row r="3110" spans="12:28" ht="15.75">
      <c r="L3110"/>
      <c r="M3110"/>
      <c r="N3110"/>
      <c r="O3110"/>
      <c r="P3110"/>
      <c r="Q3110"/>
      <c r="R3110"/>
      <c r="S3110"/>
      <c r="T3110"/>
      <c r="U3110"/>
      <c r="V3110"/>
      <c r="W3110"/>
      <c r="X3110"/>
      <c r="Y3110"/>
      <c r="Z3110"/>
      <c r="AA3110"/>
      <c r="AB3110"/>
    </row>
    <row r="3111" spans="12:28" ht="15.75"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  <c r="AB3111"/>
    </row>
    <row r="3112" spans="12:28" ht="15.75">
      <c r="L3112"/>
      <c r="M3112"/>
      <c r="N3112"/>
      <c r="O3112"/>
      <c r="P3112"/>
      <c r="Q3112"/>
      <c r="R3112"/>
      <c r="S3112"/>
      <c r="T3112"/>
      <c r="U3112"/>
      <c r="V3112"/>
      <c r="W3112"/>
      <c r="X3112"/>
      <c r="Y3112"/>
      <c r="Z3112"/>
      <c r="AA3112"/>
      <c r="AB3112"/>
    </row>
    <row r="3113" spans="12:28" ht="15.75">
      <c r="L3113"/>
      <c r="M3113"/>
      <c r="N3113"/>
      <c r="O3113"/>
      <c r="P3113"/>
      <c r="Q3113"/>
      <c r="R3113"/>
      <c r="S3113"/>
      <c r="T3113"/>
      <c r="U3113"/>
      <c r="V3113"/>
      <c r="W3113"/>
      <c r="X3113"/>
      <c r="Y3113"/>
      <c r="Z3113"/>
      <c r="AA3113"/>
      <c r="AB3113"/>
    </row>
    <row r="3114" spans="12:28" ht="15.75"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  <c r="AB3114"/>
    </row>
    <row r="3115" spans="12:28" ht="15.75">
      <c r="L3115"/>
      <c r="M3115"/>
      <c r="N3115"/>
      <c r="O3115"/>
      <c r="P3115"/>
      <c r="Q3115"/>
      <c r="R3115"/>
      <c r="S3115"/>
      <c r="T3115"/>
      <c r="U3115"/>
      <c r="V3115"/>
      <c r="W3115"/>
      <c r="X3115"/>
      <c r="Y3115"/>
      <c r="Z3115"/>
      <c r="AA3115"/>
      <c r="AB3115"/>
    </row>
    <row r="3116" spans="12:28" ht="15.75">
      <c r="L3116"/>
      <c r="M3116"/>
      <c r="N3116"/>
      <c r="O3116"/>
      <c r="P3116"/>
      <c r="Q3116"/>
      <c r="R3116"/>
      <c r="S3116"/>
      <c r="T3116"/>
      <c r="U3116"/>
      <c r="V3116"/>
      <c r="W3116"/>
      <c r="X3116"/>
      <c r="Y3116"/>
      <c r="Z3116"/>
      <c r="AA3116"/>
      <c r="AB3116"/>
    </row>
    <row r="3117" spans="12:28" ht="15.75"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  <c r="AB3117"/>
    </row>
    <row r="3118" spans="12:28" ht="15.75">
      <c r="L3118"/>
      <c r="M3118"/>
      <c r="N3118"/>
      <c r="O3118"/>
      <c r="P3118"/>
      <c r="Q3118"/>
      <c r="R3118"/>
      <c r="S3118"/>
      <c r="T3118"/>
      <c r="U3118"/>
      <c r="V3118"/>
      <c r="W3118"/>
      <c r="X3118"/>
      <c r="Y3118"/>
      <c r="Z3118"/>
      <c r="AA3118"/>
      <c r="AB3118"/>
    </row>
    <row r="3119" spans="12:28" ht="15.75">
      <c r="L3119"/>
      <c r="M3119"/>
      <c r="N3119"/>
      <c r="O3119"/>
      <c r="P3119"/>
      <c r="Q3119"/>
      <c r="R3119"/>
      <c r="S3119"/>
      <c r="T3119"/>
      <c r="U3119"/>
      <c r="V3119"/>
      <c r="W3119"/>
      <c r="X3119"/>
      <c r="Y3119"/>
      <c r="Z3119"/>
      <c r="AA3119"/>
      <c r="AB3119"/>
    </row>
    <row r="3120" spans="12:28" ht="15.75"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  <c r="AB3120"/>
    </row>
    <row r="3121" spans="12:28" ht="15.75">
      <c r="L3121"/>
      <c r="M3121"/>
      <c r="N3121"/>
      <c r="O3121"/>
      <c r="P3121"/>
      <c r="Q3121"/>
      <c r="R3121"/>
      <c r="S3121"/>
      <c r="T3121"/>
      <c r="U3121"/>
      <c r="V3121"/>
      <c r="W3121"/>
      <c r="X3121"/>
      <c r="Y3121"/>
      <c r="Z3121"/>
      <c r="AA3121"/>
      <c r="AB3121"/>
    </row>
    <row r="3122" spans="12:28" ht="15.75">
      <c r="L3122"/>
      <c r="M3122"/>
      <c r="N3122"/>
      <c r="O3122"/>
      <c r="P3122"/>
      <c r="Q3122"/>
      <c r="R3122"/>
      <c r="S3122"/>
      <c r="T3122"/>
      <c r="U3122"/>
      <c r="V3122"/>
      <c r="W3122"/>
      <c r="X3122"/>
      <c r="Y3122"/>
      <c r="Z3122"/>
      <c r="AA3122"/>
      <c r="AB3122"/>
    </row>
    <row r="3123" spans="12:28" ht="15.75"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  <c r="AB3123"/>
    </row>
    <row r="3124" spans="12:28" ht="15.75">
      <c r="L3124"/>
      <c r="M3124"/>
      <c r="N3124"/>
      <c r="O3124"/>
      <c r="P3124"/>
      <c r="Q3124"/>
      <c r="R3124"/>
      <c r="S3124"/>
      <c r="T3124"/>
      <c r="U3124"/>
      <c r="V3124"/>
      <c r="W3124"/>
      <c r="X3124"/>
      <c r="Y3124"/>
      <c r="Z3124"/>
      <c r="AA3124"/>
      <c r="AB3124"/>
    </row>
    <row r="3125" spans="12:28" ht="15.75">
      <c r="L3125"/>
      <c r="M3125"/>
      <c r="N3125"/>
      <c r="O3125"/>
      <c r="P3125"/>
      <c r="Q3125"/>
      <c r="R3125"/>
      <c r="S3125"/>
      <c r="T3125"/>
      <c r="U3125"/>
      <c r="V3125"/>
      <c r="W3125"/>
      <c r="X3125"/>
      <c r="Y3125"/>
      <c r="Z3125"/>
      <c r="AA3125"/>
      <c r="AB3125"/>
    </row>
    <row r="3126" spans="12:28" ht="15.75"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  <c r="AB3126"/>
    </row>
    <row r="3127" spans="12:28" ht="15.75">
      <c r="L3127"/>
      <c r="M3127"/>
      <c r="N3127"/>
      <c r="O3127"/>
      <c r="P3127"/>
      <c r="Q3127"/>
      <c r="R3127"/>
      <c r="S3127"/>
      <c r="T3127"/>
      <c r="U3127"/>
      <c r="V3127"/>
      <c r="W3127"/>
      <c r="X3127"/>
      <c r="Y3127"/>
      <c r="Z3127"/>
      <c r="AA3127"/>
      <c r="AB3127"/>
    </row>
    <row r="3128" spans="12:28" ht="15.75">
      <c r="L3128"/>
      <c r="M3128"/>
      <c r="N3128"/>
      <c r="O3128"/>
      <c r="P3128"/>
      <c r="Q3128"/>
      <c r="R3128"/>
      <c r="S3128"/>
      <c r="T3128"/>
      <c r="U3128"/>
      <c r="V3128"/>
      <c r="W3128"/>
      <c r="X3128"/>
      <c r="Y3128"/>
      <c r="Z3128"/>
      <c r="AA3128"/>
      <c r="AB3128"/>
    </row>
    <row r="3129" spans="12:28" ht="15.75"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  <c r="AB3129"/>
    </row>
    <row r="3130" spans="12:28" ht="15.75">
      <c r="L3130"/>
      <c r="M3130"/>
      <c r="N3130"/>
      <c r="O3130"/>
      <c r="P3130"/>
      <c r="Q3130"/>
      <c r="R3130"/>
      <c r="S3130"/>
      <c r="T3130"/>
      <c r="U3130"/>
      <c r="V3130"/>
      <c r="W3130"/>
      <c r="X3130"/>
      <c r="Y3130"/>
      <c r="Z3130"/>
      <c r="AA3130"/>
      <c r="AB3130"/>
    </row>
    <row r="3131" spans="12:28" ht="15.75">
      <c r="L3131"/>
      <c r="M3131"/>
      <c r="N3131"/>
      <c r="O3131"/>
      <c r="P3131"/>
      <c r="Q3131"/>
      <c r="R3131"/>
      <c r="S3131"/>
      <c r="T3131"/>
      <c r="U3131"/>
      <c r="V3131"/>
      <c r="W3131"/>
      <c r="X3131"/>
      <c r="Y3131"/>
      <c r="Z3131"/>
      <c r="AA3131"/>
      <c r="AB3131"/>
    </row>
    <row r="3132" spans="12:28" ht="15.75"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  <c r="AB3132"/>
    </row>
    <row r="3133" spans="12:28" ht="15.75">
      <c r="L3133"/>
      <c r="M3133"/>
      <c r="N3133"/>
      <c r="O3133"/>
      <c r="P3133"/>
      <c r="Q3133"/>
      <c r="R3133"/>
      <c r="S3133"/>
      <c r="T3133"/>
      <c r="U3133"/>
      <c r="V3133"/>
      <c r="W3133"/>
      <c r="X3133"/>
      <c r="Y3133"/>
      <c r="Z3133"/>
      <c r="AA3133"/>
      <c r="AB3133"/>
    </row>
    <row r="3134" spans="12:28" ht="15.75">
      <c r="L3134"/>
      <c r="M3134"/>
      <c r="N3134"/>
      <c r="O3134"/>
      <c r="P3134"/>
      <c r="Q3134"/>
      <c r="R3134"/>
      <c r="S3134"/>
      <c r="T3134"/>
      <c r="U3134"/>
      <c r="V3134"/>
      <c r="W3134"/>
      <c r="X3134"/>
      <c r="Y3134"/>
      <c r="Z3134"/>
      <c r="AA3134"/>
      <c r="AB3134"/>
    </row>
    <row r="3135" spans="12:28" ht="15.75"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  <c r="AB3135"/>
    </row>
    <row r="3136" spans="12:28" ht="15.75">
      <c r="L3136"/>
      <c r="M3136"/>
      <c r="N3136"/>
      <c r="O3136"/>
      <c r="P3136"/>
      <c r="Q3136"/>
      <c r="R3136"/>
      <c r="S3136"/>
      <c r="T3136"/>
      <c r="U3136"/>
      <c r="V3136"/>
      <c r="W3136"/>
      <c r="X3136"/>
      <c r="Y3136"/>
      <c r="Z3136"/>
      <c r="AA3136"/>
      <c r="AB3136"/>
    </row>
    <row r="3137" spans="12:28" ht="15.75">
      <c r="L3137"/>
      <c r="M3137"/>
      <c r="N3137"/>
      <c r="O3137"/>
      <c r="P3137"/>
      <c r="Q3137"/>
      <c r="R3137"/>
      <c r="S3137"/>
      <c r="T3137"/>
      <c r="U3137"/>
      <c r="V3137"/>
      <c r="W3137"/>
      <c r="X3137"/>
      <c r="Y3137"/>
      <c r="Z3137"/>
      <c r="AA3137"/>
      <c r="AB3137"/>
    </row>
    <row r="3138" spans="12:28" ht="15.75"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  <c r="AB3138"/>
    </row>
    <row r="3139" spans="12:28" ht="15.75">
      <c r="L3139"/>
      <c r="M3139"/>
      <c r="N3139"/>
      <c r="O3139"/>
      <c r="P3139"/>
      <c r="Q3139"/>
      <c r="R3139"/>
      <c r="S3139"/>
      <c r="T3139"/>
      <c r="U3139"/>
      <c r="V3139"/>
      <c r="W3139"/>
      <c r="X3139"/>
      <c r="Y3139"/>
      <c r="Z3139"/>
      <c r="AA3139"/>
      <c r="AB3139"/>
    </row>
    <row r="3140" spans="12:28" ht="15.75">
      <c r="L3140"/>
      <c r="M3140"/>
      <c r="N3140"/>
      <c r="O3140"/>
      <c r="P3140"/>
      <c r="Q3140"/>
      <c r="R3140"/>
      <c r="S3140"/>
      <c r="T3140"/>
      <c r="U3140"/>
      <c r="V3140"/>
      <c r="W3140"/>
      <c r="X3140"/>
      <c r="Y3140"/>
      <c r="Z3140"/>
      <c r="AA3140"/>
      <c r="AB3140"/>
    </row>
    <row r="3141" spans="12:28" ht="15.75"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  <c r="AB3141"/>
    </row>
    <row r="3142" spans="12:28" ht="15.75">
      <c r="L3142"/>
      <c r="M3142"/>
      <c r="N3142"/>
      <c r="O3142"/>
      <c r="P3142"/>
      <c r="Q3142"/>
      <c r="R3142"/>
      <c r="S3142"/>
      <c r="T3142"/>
      <c r="U3142"/>
      <c r="V3142"/>
      <c r="W3142"/>
      <c r="X3142"/>
      <c r="Y3142"/>
      <c r="Z3142"/>
      <c r="AA3142"/>
      <c r="AB3142"/>
    </row>
    <row r="3143" spans="12:28" ht="15.75">
      <c r="L3143"/>
      <c r="M3143"/>
      <c r="N3143"/>
      <c r="O3143"/>
      <c r="P3143"/>
      <c r="Q3143"/>
      <c r="R3143"/>
      <c r="S3143"/>
      <c r="T3143"/>
      <c r="U3143"/>
      <c r="V3143"/>
      <c r="W3143"/>
      <c r="X3143"/>
      <c r="Y3143"/>
      <c r="Z3143"/>
      <c r="AA3143"/>
      <c r="AB3143"/>
    </row>
    <row r="3144" spans="12:28" ht="15.75"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  <c r="AB3144"/>
    </row>
    <row r="3145" spans="12:28" ht="15.75">
      <c r="L3145"/>
      <c r="M3145"/>
      <c r="N3145"/>
      <c r="O3145"/>
      <c r="P3145"/>
      <c r="Q3145"/>
      <c r="R3145"/>
      <c r="S3145"/>
      <c r="T3145"/>
      <c r="U3145"/>
      <c r="V3145"/>
      <c r="W3145"/>
      <c r="X3145"/>
      <c r="Y3145"/>
      <c r="Z3145"/>
      <c r="AA3145"/>
      <c r="AB3145"/>
    </row>
    <row r="3146" spans="12:28" ht="15.75">
      <c r="L3146"/>
      <c r="M3146"/>
      <c r="N3146"/>
      <c r="O3146"/>
      <c r="P3146"/>
      <c r="Q3146"/>
      <c r="R3146"/>
      <c r="S3146"/>
      <c r="T3146"/>
      <c r="U3146"/>
      <c r="V3146"/>
      <c r="W3146"/>
      <c r="X3146"/>
      <c r="Y3146"/>
      <c r="Z3146"/>
      <c r="AA3146"/>
      <c r="AB3146"/>
    </row>
    <row r="3147" spans="12:28" ht="15.75"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  <c r="AB3147"/>
    </row>
    <row r="3148" spans="12:28" ht="15.75">
      <c r="L3148"/>
      <c r="M3148"/>
      <c r="N3148"/>
      <c r="O3148"/>
      <c r="P3148"/>
      <c r="Q3148"/>
      <c r="R3148"/>
      <c r="S3148"/>
      <c r="T3148"/>
      <c r="U3148"/>
      <c r="V3148"/>
      <c r="W3148"/>
      <c r="X3148"/>
      <c r="Y3148"/>
      <c r="Z3148"/>
      <c r="AA3148"/>
      <c r="AB3148"/>
    </row>
    <row r="3149" spans="12:28" ht="15.75">
      <c r="L3149"/>
      <c r="M3149"/>
      <c r="N3149"/>
      <c r="O3149"/>
      <c r="P3149"/>
      <c r="Q3149"/>
      <c r="R3149"/>
      <c r="S3149"/>
      <c r="T3149"/>
      <c r="U3149"/>
      <c r="V3149"/>
      <c r="W3149"/>
      <c r="X3149"/>
      <c r="Y3149"/>
      <c r="Z3149"/>
      <c r="AA3149"/>
      <c r="AB3149"/>
    </row>
    <row r="3150" spans="12:28" ht="15.75"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  <c r="AB3150"/>
    </row>
    <row r="3151" spans="12:28" ht="15.75">
      <c r="L3151"/>
      <c r="M3151"/>
      <c r="N3151"/>
      <c r="O3151"/>
      <c r="P3151"/>
      <c r="Q3151"/>
      <c r="R3151"/>
      <c r="S3151"/>
      <c r="T3151"/>
      <c r="U3151"/>
      <c r="V3151"/>
      <c r="W3151"/>
      <c r="X3151"/>
      <c r="Y3151"/>
      <c r="Z3151"/>
      <c r="AA3151"/>
      <c r="AB3151"/>
    </row>
    <row r="3152" spans="12:28" ht="15.75">
      <c r="L3152"/>
      <c r="M3152"/>
      <c r="N3152"/>
      <c r="O3152"/>
      <c r="P3152"/>
      <c r="Q3152"/>
      <c r="R3152"/>
      <c r="S3152"/>
      <c r="T3152"/>
      <c r="U3152"/>
      <c r="V3152"/>
      <c r="W3152"/>
      <c r="X3152"/>
      <c r="Y3152"/>
      <c r="Z3152"/>
      <c r="AA3152"/>
      <c r="AB3152"/>
    </row>
    <row r="3153" spans="12:28" ht="15.75"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  <c r="AB3153"/>
    </row>
    <row r="3154" spans="12:28" ht="15.75">
      <c r="L3154"/>
      <c r="M3154"/>
      <c r="N3154"/>
      <c r="O3154"/>
      <c r="P3154"/>
      <c r="Q3154"/>
      <c r="R3154"/>
      <c r="S3154"/>
      <c r="T3154"/>
      <c r="U3154"/>
      <c r="V3154"/>
      <c r="W3154"/>
      <c r="X3154"/>
      <c r="Y3154"/>
      <c r="Z3154"/>
      <c r="AA3154"/>
      <c r="AB3154"/>
    </row>
    <row r="3155" spans="12:28" ht="15.75">
      <c r="L3155"/>
      <c r="M3155"/>
      <c r="N3155"/>
      <c r="O3155"/>
      <c r="P3155"/>
      <c r="Q3155"/>
      <c r="R3155"/>
      <c r="S3155"/>
      <c r="T3155"/>
      <c r="U3155"/>
      <c r="V3155"/>
      <c r="W3155"/>
      <c r="X3155"/>
      <c r="Y3155"/>
      <c r="Z3155"/>
      <c r="AA3155"/>
      <c r="AB3155"/>
    </row>
    <row r="3156" spans="12:28" ht="15.75"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  <c r="AB3156"/>
    </row>
    <row r="3157" spans="12:28" ht="15.75">
      <c r="L3157"/>
      <c r="M3157"/>
      <c r="N3157"/>
      <c r="O3157"/>
      <c r="P3157"/>
      <c r="Q3157"/>
      <c r="R3157"/>
      <c r="S3157"/>
      <c r="T3157"/>
      <c r="U3157"/>
      <c r="V3157"/>
      <c r="W3157"/>
      <c r="X3157"/>
      <c r="Y3157"/>
      <c r="Z3157"/>
      <c r="AA3157"/>
      <c r="AB3157"/>
    </row>
    <row r="3158" spans="12:28" ht="15.75">
      <c r="L3158"/>
      <c r="M3158"/>
      <c r="N3158"/>
      <c r="O3158"/>
      <c r="P3158"/>
      <c r="Q3158"/>
      <c r="R3158"/>
      <c r="S3158"/>
      <c r="T3158"/>
      <c r="U3158"/>
      <c r="V3158"/>
      <c r="W3158"/>
      <c r="X3158"/>
      <c r="Y3158"/>
      <c r="Z3158"/>
      <c r="AA3158"/>
      <c r="AB3158"/>
    </row>
    <row r="3159" spans="12:28" ht="15.75"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  <c r="AB3159"/>
    </row>
    <row r="3160" spans="12:28" ht="15.75">
      <c r="L3160"/>
      <c r="M3160"/>
      <c r="N3160"/>
      <c r="O3160"/>
      <c r="P3160"/>
      <c r="Q3160"/>
      <c r="R3160"/>
      <c r="S3160"/>
      <c r="T3160"/>
      <c r="U3160"/>
      <c r="V3160"/>
      <c r="W3160"/>
      <c r="X3160"/>
      <c r="Y3160"/>
      <c r="Z3160"/>
      <c r="AA3160"/>
      <c r="AB3160"/>
    </row>
    <row r="3161" spans="12:28" ht="15.75">
      <c r="L3161"/>
      <c r="M3161"/>
      <c r="N3161"/>
      <c r="O3161"/>
      <c r="P3161"/>
      <c r="Q3161"/>
      <c r="R3161"/>
      <c r="S3161"/>
      <c r="T3161"/>
      <c r="U3161"/>
      <c r="V3161"/>
      <c r="W3161"/>
      <c r="X3161"/>
      <c r="Y3161"/>
      <c r="Z3161"/>
      <c r="AA3161"/>
      <c r="AB3161"/>
    </row>
    <row r="3162" spans="12:28" ht="15.75"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  <c r="AB3162"/>
    </row>
    <row r="3163" spans="12:28" ht="15.75">
      <c r="L3163"/>
      <c r="M3163"/>
      <c r="N3163"/>
      <c r="O3163"/>
      <c r="P3163"/>
      <c r="Q3163"/>
      <c r="R3163"/>
      <c r="S3163"/>
      <c r="T3163"/>
      <c r="U3163"/>
      <c r="V3163"/>
      <c r="W3163"/>
      <c r="X3163"/>
      <c r="Y3163"/>
      <c r="Z3163"/>
      <c r="AA3163"/>
      <c r="AB3163"/>
    </row>
    <row r="3164" spans="12:28" ht="15.75">
      <c r="L3164"/>
      <c r="M3164"/>
      <c r="N3164"/>
      <c r="O3164"/>
      <c r="P3164"/>
      <c r="Q3164"/>
      <c r="R3164"/>
      <c r="S3164"/>
      <c r="T3164"/>
      <c r="U3164"/>
      <c r="V3164"/>
      <c r="W3164"/>
      <c r="X3164"/>
      <c r="Y3164"/>
      <c r="Z3164"/>
      <c r="AA3164"/>
      <c r="AB3164"/>
    </row>
    <row r="3165" spans="12:28" ht="15.75"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  <c r="AB3165"/>
    </row>
    <row r="3166" spans="12:28" ht="15.75">
      <c r="L3166"/>
      <c r="M3166"/>
      <c r="N3166"/>
      <c r="O3166"/>
      <c r="P3166"/>
      <c r="Q3166"/>
      <c r="R3166"/>
      <c r="S3166"/>
      <c r="T3166"/>
      <c r="U3166"/>
      <c r="V3166"/>
      <c r="W3166"/>
      <c r="X3166"/>
      <c r="Y3166"/>
      <c r="Z3166"/>
      <c r="AA3166"/>
      <c r="AB3166"/>
    </row>
    <row r="3167" spans="12:28" ht="15.75">
      <c r="L3167"/>
      <c r="M3167"/>
      <c r="N3167"/>
      <c r="O3167"/>
      <c r="P3167"/>
      <c r="Q3167"/>
      <c r="R3167"/>
      <c r="S3167"/>
      <c r="T3167"/>
      <c r="U3167"/>
      <c r="V3167"/>
      <c r="W3167"/>
      <c r="X3167"/>
      <c r="Y3167"/>
      <c r="Z3167"/>
      <c r="AA3167"/>
      <c r="AB3167"/>
    </row>
    <row r="3168" spans="12:28" ht="15.75"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  <c r="AB3168"/>
    </row>
    <row r="3169" spans="12:28" ht="15.75">
      <c r="L3169"/>
      <c r="M3169"/>
      <c r="N3169"/>
      <c r="O3169"/>
      <c r="P3169"/>
      <c r="Q3169"/>
      <c r="R3169"/>
      <c r="S3169"/>
      <c r="T3169"/>
      <c r="U3169"/>
      <c r="V3169"/>
      <c r="W3169"/>
      <c r="X3169"/>
      <c r="Y3169"/>
      <c r="Z3169"/>
      <c r="AA3169"/>
      <c r="AB3169"/>
    </row>
    <row r="3170" spans="12:28" ht="15.75">
      <c r="L3170"/>
      <c r="M3170"/>
      <c r="N3170"/>
      <c r="O3170"/>
      <c r="P3170"/>
      <c r="Q3170"/>
      <c r="R3170"/>
      <c r="S3170"/>
      <c r="T3170"/>
      <c r="U3170"/>
      <c r="V3170"/>
      <c r="W3170"/>
      <c r="X3170"/>
      <c r="Y3170"/>
      <c r="Z3170"/>
      <c r="AA3170"/>
      <c r="AB3170"/>
    </row>
    <row r="3171" spans="12:28" ht="15.75"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  <c r="AB3171"/>
    </row>
    <row r="3172" spans="12:28" ht="15.75">
      <c r="L3172"/>
      <c r="M3172"/>
      <c r="N3172"/>
      <c r="O3172"/>
      <c r="P3172"/>
      <c r="Q3172"/>
      <c r="R3172"/>
      <c r="S3172"/>
      <c r="T3172"/>
      <c r="U3172"/>
      <c r="V3172"/>
      <c r="W3172"/>
      <c r="X3172"/>
      <c r="Y3172"/>
      <c r="Z3172"/>
      <c r="AA3172"/>
      <c r="AB3172"/>
    </row>
    <row r="3173" spans="12:28" ht="15.75">
      <c r="L3173"/>
      <c r="M3173"/>
      <c r="N3173"/>
      <c r="O3173"/>
      <c r="P3173"/>
      <c r="Q3173"/>
      <c r="R3173"/>
      <c r="S3173"/>
      <c r="T3173"/>
      <c r="U3173"/>
      <c r="V3173"/>
      <c r="W3173"/>
      <c r="X3173"/>
      <c r="Y3173"/>
      <c r="Z3173"/>
      <c r="AA3173"/>
      <c r="AB3173"/>
    </row>
    <row r="3174" spans="12:28" ht="15.75"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  <c r="AB3174"/>
    </row>
    <row r="3175" spans="12:28" ht="15.75">
      <c r="L3175"/>
      <c r="M3175"/>
      <c r="N3175"/>
      <c r="O3175"/>
      <c r="P3175"/>
      <c r="Q3175"/>
      <c r="R3175"/>
      <c r="S3175"/>
      <c r="T3175"/>
      <c r="U3175"/>
      <c r="V3175"/>
      <c r="W3175"/>
      <c r="X3175"/>
      <c r="Y3175"/>
      <c r="Z3175"/>
      <c r="AA3175"/>
      <c r="AB3175"/>
    </row>
    <row r="3176" spans="12:28" ht="15.75">
      <c r="L3176"/>
      <c r="M3176"/>
      <c r="N3176"/>
      <c r="O3176"/>
      <c r="P3176"/>
      <c r="Q3176"/>
      <c r="R3176"/>
      <c r="S3176"/>
      <c r="T3176"/>
      <c r="U3176"/>
      <c r="V3176"/>
      <c r="W3176"/>
      <c r="X3176"/>
      <c r="Y3176"/>
      <c r="Z3176"/>
      <c r="AA3176"/>
      <c r="AB3176"/>
    </row>
    <row r="3177" spans="12:28" ht="15.75"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  <c r="AB3177"/>
    </row>
    <row r="3178" spans="12:28" ht="15.75">
      <c r="L3178"/>
      <c r="M3178"/>
      <c r="N3178"/>
      <c r="O3178"/>
      <c r="P3178"/>
      <c r="Q3178"/>
      <c r="R3178"/>
      <c r="S3178"/>
      <c r="T3178"/>
      <c r="U3178"/>
      <c r="V3178"/>
      <c r="W3178"/>
      <c r="X3178"/>
      <c r="Y3178"/>
      <c r="Z3178"/>
      <c r="AA3178"/>
      <c r="AB3178"/>
    </row>
    <row r="3179" spans="12:28" ht="15.75">
      <c r="L3179"/>
      <c r="M3179"/>
      <c r="N3179"/>
      <c r="O3179"/>
      <c r="P3179"/>
      <c r="Q3179"/>
      <c r="R3179"/>
      <c r="S3179"/>
      <c r="T3179"/>
      <c r="U3179"/>
      <c r="V3179"/>
      <c r="W3179"/>
      <c r="X3179"/>
      <c r="Y3179"/>
      <c r="Z3179"/>
      <c r="AA3179"/>
      <c r="AB3179"/>
    </row>
    <row r="3180" spans="12:28" ht="15.75"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  <c r="AB3180"/>
    </row>
    <row r="3181" spans="12:28" ht="15.75">
      <c r="L3181"/>
      <c r="M3181"/>
      <c r="N3181"/>
      <c r="O3181"/>
      <c r="P3181"/>
      <c r="Q3181"/>
      <c r="R3181"/>
      <c r="S3181"/>
      <c r="T3181"/>
      <c r="U3181"/>
      <c r="V3181"/>
      <c r="W3181"/>
      <c r="X3181"/>
      <c r="Y3181"/>
      <c r="Z3181"/>
      <c r="AA3181"/>
      <c r="AB3181"/>
    </row>
    <row r="3182" spans="12:28" ht="15.75">
      <c r="L3182"/>
      <c r="M3182"/>
      <c r="N3182"/>
      <c r="O3182"/>
      <c r="P3182"/>
      <c r="Q3182"/>
      <c r="R3182"/>
      <c r="S3182"/>
      <c r="T3182"/>
      <c r="U3182"/>
      <c r="V3182"/>
      <c r="W3182"/>
      <c r="X3182"/>
      <c r="Y3182"/>
      <c r="Z3182"/>
      <c r="AA3182"/>
      <c r="AB3182"/>
    </row>
    <row r="3183" spans="12:28" ht="15.75"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  <c r="AB3183"/>
    </row>
    <row r="3184" spans="12:28" ht="15.75">
      <c r="L3184"/>
      <c r="M3184"/>
      <c r="N3184"/>
      <c r="O3184"/>
      <c r="P3184"/>
      <c r="Q3184"/>
      <c r="R3184"/>
      <c r="S3184"/>
      <c r="T3184"/>
      <c r="U3184"/>
      <c r="V3184"/>
      <c r="W3184"/>
      <c r="X3184"/>
      <c r="Y3184"/>
      <c r="Z3184"/>
      <c r="AA3184"/>
      <c r="AB3184"/>
    </row>
    <row r="3185" spans="12:28" ht="15.75">
      <c r="L3185"/>
      <c r="M3185"/>
      <c r="N3185"/>
      <c r="O3185"/>
      <c r="P3185"/>
      <c r="Q3185"/>
      <c r="R3185"/>
      <c r="S3185"/>
      <c r="T3185"/>
      <c r="U3185"/>
      <c r="V3185"/>
      <c r="W3185"/>
      <c r="X3185"/>
      <c r="Y3185"/>
      <c r="Z3185"/>
      <c r="AA3185"/>
      <c r="AB3185"/>
    </row>
    <row r="3186" spans="12:28" ht="15.75"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  <c r="AB3186"/>
    </row>
    <row r="3187" spans="12:28" ht="15.75">
      <c r="L3187"/>
      <c r="M3187"/>
      <c r="N3187"/>
      <c r="O3187"/>
      <c r="P3187"/>
      <c r="Q3187"/>
      <c r="R3187"/>
      <c r="S3187"/>
      <c r="T3187"/>
      <c r="U3187"/>
      <c r="V3187"/>
      <c r="W3187"/>
      <c r="X3187"/>
      <c r="Y3187"/>
      <c r="Z3187"/>
      <c r="AA3187"/>
      <c r="AB3187"/>
    </row>
    <row r="3188" spans="12:28" ht="15.75">
      <c r="L3188"/>
      <c r="M3188"/>
      <c r="N3188"/>
      <c r="O3188"/>
      <c r="P3188"/>
      <c r="Q3188"/>
      <c r="R3188"/>
      <c r="S3188"/>
      <c r="T3188"/>
      <c r="U3188"/>
      <c r="V3188"/>
      <c r="W3188"/>
      <c r="X3188"/>
      <c r="Y3188"/>
      <c r="Z3188"/>
      <c r="AA3188"/>
      <c r="AB3188"/>
    </row>
    <row r="3189" spans="12:28" ht="15.75"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  <c r="AB3189"/>
    </row>
    <row r="3190" spans="12:28" ht="15.75">
      <c r="L3190"/>
      <c r="M3190"/>
      <c r="N3190"/>
      <c r="O3190"/>
      <c r="P3190"/>
      <c r="Q3190"/>
      <c r="R3190"/>
      <c r="S3190"/>
      <c r="T3190"/>
      <c r="U3190"/>
      <c r="V3190"/>
      <c r="W3190"/>
      <c r="X3190"/>
      <c r="Y3190"/>
      <c r="Z3190"/>
      <c r="AA3190"/>
      <c r="AB3190"/>
    </row>
    <row r="3191" spans="12:28" ht="15.75">
      <c r="L3191"/>
      <c r="M3191"/>
      <c r="N3191"/>
      <c r="O3191"/>
      <c r="P3191"/>
      <c r="Q3191"/>
      <c r="R3191"/>
      <c r="S3191"/>
      <c r="T3191"/>
      <c r="U3191"/>
      <c r="V3191"/>
      <c r="W3191"/>
      <c r="X3191"/>
      <c r="Y3191"/>
      <c r="Z3191"/>
      <c r="AA3191"/>
      <c r="AB3191"/>
    </row>
    <row r="3192" spans="12:28" ht="15.75"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  <c r="AB3192"/>
    </row>
    <row r="3193" spans="12:28" ht="15.75">
      <c r="L3193"/>
      <c r="M3193"/>
      <c r="N3193"/>
      <c r="O3193"/>
      <c r="P3193"/>
      <c r="Q3193"/>
      <c r="R3193"/>
      <c r="S3193"/>
      <c r="T3193"/>
      <c r="U3193"/>
      <c r="V3193"/>
      <c r="W3193"/>
      <c r="X3193"/>
      <c r="Y3193"/>
      <c r="Z3193"/>
      <c r="AA3193"/>
      <c r="AB3193"/>
    </row>
    <row r="3194" spans="12:28" ht="15.75">
      <c r="L3194"/>
      <c r="M3194"/>
      <c r="N3194"/>
      <c r="O3194"/>
      <c r="P3194"/>
      <c r="Q3194"/>
      <c r="R3194"/>
      <c r="S3194"/>
      <c r="T3194"/>
      <c r="U3194"/>
      <c r="V3194"/>
      <c r="W3194"/>
      <c r="X3194"/>
      <c r="Y3194"/>
      <c r="Z3194"/>
      <c r="AA3194"/>
      <c r="AB3194"/>
    </row>
    <row r="3195" spans="12:28" ht="15.75"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  <c r="AB3195"/>
    </row>
    <row r="3196" spans="12:28" ht="15.75">
      <c r="L3196"/>
      <c r="M3196"/>
      <c r="N3196"/>
      <c r="O3196"/>
      <c r="P3196"/>
      <c r="Q3196"/>
      <c r="R3196"/>
      <c r="S3196"/>
      <c r="T3196"/>
      <c r="U3196"/>
      <c r="V3196"/>
      <c r="W3196"/>
      <c r="X3196"/>
      <c r="Y3196"/>
      <c r="Z3196"/>
      <c r="AA3196"/>
      <c r="AB3196"/>
    </row>
    <row r="3197" spans="12:28" ht="15.75">
      <c r="L3197"/>
      <c r="M3197"/>
      <c r="N3197"/>
      <c r="O3197"/>
      <c r="P3197"/>
      <c r="Q3197"/>
      <c r="R3197"/>
      <c r="S3197"/>
      <c r="T3197"/>
      <c r="U3197"/>
      <c r="V3197"/>
      <c r="W3197"/>
      <c r="X3197"/>
      <c r="Y3197"/>
      <c r="Z3197"/>
      <c r="AA3197"/>
      <c r="AB3197"/>
    </row>
    <row r="3198" spans="12:28" ht="15.75"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  <c r="AB3198"/>
    </row>
    <row r="3199" spans="12:28" ht="15.75">
      <c r="L3199"/>
      <c r="M3199"/>
      <c r="N3199"/>
      <c r="O3199"/>
      <c r="P3199"/>
      <c r="Q3199"/>
      <c r="R3199"/>
      <c r="S3199"/>
      <c r="T3199"/>
      <c r="U3199"/>
      <c r="V3199"/>
      <c r="W3199"/>
      <c r="X3199"/>
      <c r="Y3199"/>
      <c r="Z3199"/>
      <c r="AA3199"/>
      <c r="AB3199"/>
    </row>
    <row r="3200" spans="12:28" ht="15.75">
      <c r="L3200"/>
      <c r="M3200"/>
      <c r="N3200"/>
      <c r="O3200"/>
      <c r="P3200"/>
      <c r="Q3200"/>
      <c r="R3200"/>
      <c r="S3200"/>
      <c r="T3200"/>
      <c r="U3200"/>
      <c r="V3200"/>
      <c r="W3200"/>
      <c r="X3200"/>
      <c r="Y3200"/>
      <c r="Z3200"/>
      <c r="AA3200"/>
      <c r="AB3200"/>
    </row>
    <row r="3201" spans="12:28" ht="15.75"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  <c r="AB3201"/>
    </row>
    <row r="3202" spans="12:28" ht="15.75">
      <c r="L3202"/>
      <c r="M3202"/>
      <c r="N3202"/>
      <c r="O3202"/>
      <c r="P3202"/>
      <c r="Q3202"/>
      <c r="R3202"/>
      <c r="S3202"/>
      <c r="T3202"/>
      <c r="U3202"/>
      <c r="V3202"/>
      <c r="W3202"/>
      <c r="X3202"/>
      <c r="Y3202"/>
      <c r="Z3202"/>
      <c r="AA3202"/>
      <c r="AB3202"/>
    </row>
    <row r="3203" spans="12:28" ht="15.75">
      <c r="L3203"/>
      <c r="M3203"/>
      <c r="N3203"/>
      <c r="O3203"/>
      <c r="P3203"/>
      <c r="Q3203"/>
      <c r="R3203"/>
      <c r="S3203"/>
      <c r="T3203"/>
      <c r="U3203"/>
      <c r="V3203"/>
      <c r="W3203"/>
      <c r="X3203"/>
      <c r="Y3203"/>
      <c r="Z3203"/>
      <c r="AA3203"/>
      <c r="AB3203"/>
    </row>
    <row r="3204" spans="12:28" ht="15.75"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  <c r="AB3204"/>
    </row>
    <row r="3205" spans="12:28" ht="15.75">
      <c r="L3205"/>
      <c r="M3205"/>
      <c r="N3205"/>
      <c r="O3205"/>
      <c r="P3205"/>
      <c r="Q3205"/>
      <c r="R3205"/>
      <c r="S3205"/>
      <c r="T3205"/>
      <c r="U3205"/>
      <c r="V3205"/>
      <c r="W3205"/>
      <c r="X3205"/>
      <c r="Y3205"/>
      <c r="Z3205"/>
      <c r="AA3205"/>
      <c r="AB3205"/>
    </row>
    <row r="3206" spans="12:28" ht="15.75">
      <c r="L3206"/>
      <c r="M3206"/>
      <c r="N3206"/>
      <c r="O3206"/>
      <c r="P3206"/>
      <c r="Q3206"/>
      <c r="R3206"/>
      <c r="S3206"/>
      <c r="T3206"/>
      <c r="U3206"/>
      <c r="V3206"/>
      <c r="W3206"/>
      <c r="X3206"/>
      <c r="Y3206"/>
      <c r="Z3206"/>
      <c r="AA3206"/>
      <c r="AB3206"/>
    </row>
    <row r="3207" spans="12:28" ht="15.75"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  <c r="AB3207"/>
    </row>
    <row r="3208" spans="12:28" ht="15.75">
      <c r="L3208"/>
      <c r="M3208"/>
      <c r="N3208"/>
      <c r="O3208"/>
      <c r="P3208"/>
      <c r="Q3208"/>
      <c r="R3208"/>
      <c r="S3208"/>
      <c r="T3208"/>
      <c r="U3208"/>
      <c r="V3208"/>
      <c r="W3208"/>
      <c r="X3208"/>
      <c r="Y3208"/>
      <c r="Z3208"/>
      <c r="AA3208"/>
      <c r="AB3208"/>
    </row>
    <row r="3209" spans="12:28" ht="15.75">
      <c r="L3209"/>
      <c r="M3209"/>
      <c r="N3209"/>
      <c r="O3209"/>
      <c r="P3209"/>
      <c r="Q3209"/>
      <c r="R3209"/>
      <c r="S3209"/>
      <c r="T3209"/>
      <c r="U3209"/>
      <c r="V3209"/>
      <c r="W3209"/>
      <c r="X3209"/>
      <c r="Y3209"/>
      <c r="Z3209"/>
      <c r="AA3209"/>
      <c r="AB3209"/>
    </row>
    <row r="3210" spans="12:28" ht="15.75"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  <c r="AB3210"/>
    </row>
    <row r="3211" spans="12:28" ht="15.75">
      <c r="L3211"/>
      <c r="M3211"/>
      <c r="N3211"/>
      <c r="O3211"/>
      <c r="P3211"/>
      <c r="Q3211"/>
      <c r="R3211"/>
      <c r="S3211"/>
      <c r="T3211"/>
      <c r="U3211"/>
      <c r="V3211"/>
      <c r="W3211"/>
      <c r="X3211"/>
      <c r="Y3211"/>
      <c r="Z3211"/>
      <c r="AA3211"/>
      <c r="AB3211"/>
    </row>
    <row r="3212" spans="12:28" ht="15.75">
      <c r="L3212"/>
      <c r="M3212"/>
      <c r="N3212"/>
      <c r="O3212"/>
      <c r="P3212"/>
      <c r="Q3212"/>
      <c r="R3212"/>
      <c r="S3212"/>
      <c r="T3212"/>
      <c r="U3212"/>
      <c r="V3212"/>
      <c r="W3212"/>
      <c r="X3212"/>
      <c r="Y3212"/>
      <c r="Z3212"/>
      <c r="AA3212"/>
      <c r="AB3212"/>
    </row>
    <row r="3213" spans="12:28" ht="15.75"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  <c r="AB3213"/>
    </row>
    <row r="3214" spans="12:28" ht="15.75">
      <c r="L3214"/>
      <c r="M3214"/>
      <c r="N3214"/>
      <c r="O3214"/>
      <c r="P3214"/>
      <c r="Q3214"/>
      <c r="R3214"/>
      <c r="S3214"/>
      <c r="T3214"/>
      <c r="U3214"/>
      <c r="V3214"/>
      <c r="W3214"/>
      <c r="X3214"/>
      <c r="Y3214"/>
      <c r="Z3214"/>
      <c r="AA3214"/>
      <c r="AB3214"/>
    </row>
    <row r="3215" spans="12:28" ht="15.75">
      <c r="L3215"/>
      <c r="M3215"/>
      <c r="N3215"/>
      <c r="O3215"/>
      <c r="P3215"/>
      <c r="Q3215"/>
      <c r="R3215"/>
      <c r="S3215"/>
      <c r="T3215"/>
      <c r="U3215"/>
      <c r="V3215"/>
      <c r="W3215"/>
      <c r="X3215"/>
      <c r="Y3215"/>
      <c r="Z3215"/>
      <c r="AA3215"/>
      <c r="AB3215"/>
    </row>
    <row r="3216" spans="12:28" ht="15.75"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  <c r="AB3216"/>
    </row>
    <row r="3217" spans="12:28" ht="15.75">
      <c r="L3217"/>
      <c r="M3217"/>
      <c r="N3217"/>
      <c r="O3217"/>
      <c r="P3217"/>
      <c r="Q3217"/>
      <c r="R3217"/>
      <c r="S3217"/>
      <c r="T3217"/>
      <c r="U3217"/>
      <c r="V3217"/>
      <c r="W3217"/>
      <c r="X3217"/>
      <c r="Y3217"/>
      <c r="Z3217"/>
      <c r="AA3217"/>
      <c r="AB3217"/>
    </row>
    <row r="3218" spans="12:28" ht="15.75">
      <c r="L3218"/>
      <c r="M3218"/>
      <c r="N3218"/>
      <c r="O3218"/>
      <c r="P3218"/>
      <c r="Q3218"/>
      <c r="R3218"/>
      <c r="S3218"/>
      <c r="T3218"/>
      <c r="U3218"/>
      <c r="V3218"/>
      <c r="W3218"/>
      <c r="X3218"/>
      <c r="Y3218"/>
      <c r="Z3218"/>
      <c r="AA3218"/>
      <c r="AB3218"/>
    </row>
    <row r="3219" spans="12:28" ht="15.75"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  <c r="AB3219"/>
    </row>
    <row r="3220" spans="12:28" ht="15.75">
      <c r="L3220"/>
      <c r="M3220"/>
      <c r="N3220"/>
      <c r="O3220"/>
      <c r="P3220"/>
      <c r="Q3220"/>
      <c r="R3220"/>
      <c r="S3220"/>
      <c r="T3220"/>
      <c r="U3220"/>
      <c r="V3220"/>
      <c r="W3220"/>
      <c r="X3220"/>
      <c r="Y3220"/>
      <c r="Z3220"/>
      <c r="AA3220"/>
      <c r="AB3220"/>
    </row>
    <row r="3221" spans="12:28" ht="15.75">
      <c r="L3221"/>
      <c r="M3221"/>
      <c r="N3221"/>
      <c r="O3221"/>
      <c r="P3221"/>
      <c r="Q3221"/>
      <c r="R3221"/>
      <c r="S3221"/>
      <c r="T3221"/>
      <c r="U3221"/>
      <c r="V3221"/>
      <c r="W3221"/>
      <c r="X3221"/>
      <c r="Y3221"/>
      <c r="Z3221"/>
      <c r="AA3221"/>
      <c r="AB3221"/>
    </row>
    <row r="3222" spans="12:28" ht="15.75"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  <c r="AB3222"/>
    </row>
    <row r="3223" spans="12:28" ht="15.75">
      <c r="L3223"/>
      <c r="M3223"/>
      <c r="N3223"/>
      <c r="O3223"/>
      <c r="P3223"/>
      <c r="Q3223"/>
      <c r="R3223"/>
      <c r="S3223"/>
      <c r="T3223"/>
      <c r="U3223"/>
      <c r="V3223"/>
      <c r="W3223"/>
      <c r="X3223"/>
      <c r="Y3223"/>
      <c r="Z3223"/>
      <c r="AA3223"/>
      <c r="AB3223"/>
    </row>
    <row r="3224" spans="12:28" ht="15.75">
      <c r="L3224"/>
      <c r="M3224"/>
      <c r="N3224"/>
      <c r="O3224"/>
      <c r="P3224"/>
      <c r="Q3224"/>
      <c r="R3224"/>
      <c r="S3224"/>
      <c r="T3224"/>
      <c r="U3224"/>
      <c r="V3224"/>
      <c r="W3224"/>
      <c r="X3224"/>
      <c r="Y3224"/>
      <c r="Z3224"/>
      <c r="AA3224"/>
      <c r="AB3224"/>
    </row>
  </sheetData>
  <sheetProtection/>
  <mergeCells count="9">
    <mergeCell ref="A1:H1"/>
    <mergeCell ref="A2:H2"/>
    <mergeCell ref="A3:H3"/>
    <mergeCell ref="B9:D9"/>
    <mergeCell ref="F9:H9"/>
    <mergeCell ref="B10:D10"/>
    <mergeCell ref="F10:H10"/>
    <mergeCell ref="B11:D11"/>
    <mergeCell ref="F11:H11"/>
  </mergeCells>
  <printOptions/>
  <pageMargins left="0.75" right="0.25" top="0.5" bottom="0.5" header="0.5" footer="0.5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6"/>
  <sheetViews>
    <sheetView workbookViewId="0" topLeftCell="A1">
      <selection activeCell="A1" sqref="A1:E1"/>
    </sheetView>
  </sheetViews>
  <sheetFormatPr defaultColWidth="9.140625" defaultRowHeight="12.75"/>
  <cols>
    <col min="1" max="1" width="9.140625" style="1" customWidth="1"/>
    <col min="2" max="2" width="49.57421875" style="25" customWidth="1"/>
    <col min="3" max="3" width="17.28125" style="25" bestFit="1" customWidth="1"/>
    <col min="4" max="4" width="7.28125" style="25" customWidth="1"/>
    <col min="5" max="5" width="17.8515625" style="25" customWidth="1"/>
    <col min="6" max="6" width="7.28125" style="1" customWidth="1"/>
    <col min="7" max="7" width="3.28125" style="1" customWidth="1"/>
    <col min="8" max="8" width="17.28125" style="1" bestFit="1" customWidth="1"/>
    <col min="9" max="9" width="4.421875" style="1" customWidth="1"/>
    <col min="10" max="10" width="15.00390625" style="60" customWidth="1"/>
    <col min="11" max="11" width="12.8515625" style="141" bestFit="1" customWidth="1"/>
    <col min="12" max="12" width="15.8515625" style="1" customWidth="1"/>
    <col min="13" max="16384" width="9.140625" style="1" customWidth="1"/>
  </cols>
  <sheetData>
    <row r="1" spans="1:12" ht="15.75" customHeight="1">
      <c r="A1" s="158" t="s">
        <v>19</v>
      </c>
      <c r="B1" s="158"/>
      <c r="C1" s="158"/>
      <c r="D1" s="158"/>
      <c r="E1" s="158"/>
      <c r="F1" s="59"/>
      <c r="G1" s="59"/>
      <c r="H1" s="59"/>
      <c r="I1" s="59"/>
      <c r="J1" s="139"/>
      <c r="K1" s="140"/>
      <c r="L1" s="59"/>
    </row>
    <row r="2" spans="1:19" ht="15.75" customHeight="1">
      <c r="A2" s="158" t="s">
        <v>20</v>
      </c>
      <c r="B2" s="158"/>
      <c r="C2" s="158"/>
      <c r="D2" s="158"/>
      <c r="E2" s="158"/>
      <c r="F2" s="59"/>
      <c r="G2" s="59"/>
      <c r="H2"/>
      <c r="I2"/>
      <c r="J2"/>
      <c r="K2"/>
      <c r="L2"/>
      <c r="M2"/>
      <c r="N2"/>
      <c r="O2"/>
      <c r="P2"/>
      <c r="Q2"/>
      <c r="R2"/>
      <c r="S2"/>
    </row>
    <row r="3" spans="1:19" ht="15.75" customHeight="1">
      <c r="A3" s="159" t="s">
        <v>21</v>
      </c>
      <c r="B3" s="159"/>
      <c r="C3" s="159"/>
      <c r="D3" s="159"/>
      <c r="E3" s="159"/>
      <c r="F3" s="62"/>
      <c r="G3" s="59"/>
      <c r="H3"/>
      <c r="I3"/>
      <c r="J3"/>
      <c r="K3"/>
      <c r="L3"/>
      <c r="M3"/>
      <c r="N3"/>
      <c r="O3"/>
      <c r="P3"/>
      <c r="Q3"/>
      <c r="R3"/>
      <c r="S3"/>
    </row>
    <row r="4" spans="1:19" ht="15.75" customHeight="1">
      <c r="A4" s="85"/>
      <c r="B4" s="105"/>
      <c r="C4" s="105"/>
      <c r="D4" s="105"/>
      <c r="H4"/>
      <c r="I4"/>
      <c r="J4"/>
      <c r="K4"/>
      <c r="L4"/>
      <c r="M4"/>
      <c r="N4"/>
      <c r="O4"/>
      <c r="P4"/>
      <c r="Q4"/>
      <c r="R4"/>
      <c r="S4"/>
    </row>
    <row r="5" spans="1:19" ht="15.75" customHeight="1">
      <c r="A5" s="85" t="s">
        <v>144</v>
      </c>
      <c r="B5" s="105"/>
      <c r="C5" s="106"/>
      <c r="D5" s="106"/>
      <c r="E5" s="106"/>
      <c r="H5"/>
      <c r="I5"/>
      <c r="J5"/>
      <c r="K5"/>
      <c r="L5"/>
      <c r="M5"/>
      <c r="N5"/>
      <c r="O5"/>
      <c r="P5"/>
      <c r="Q5"/>
      <c r="R5"/>
      <c r="S5"/>
    </row>
    <row r="6" spans="1:19" ht="15.75" customHeight="1">
      <c r="A6" s="85" t="s">
        <v>134</v>
      </c>
      <c r="B6" s="107"/>
      <c r="C6" s="105"/>
      <c r="D6" s="105"/>
      <c r="E6" s="108"/>
      <c r="H6"/>
      <c r="I6"/>
      <c r="J6"/>
      <c r="K6"/>
      <c r="L6"/>
      <c r="M6"/>
      <c r="N6"/>
      <c r="O6"/>
      <c r="P6"/>
      <c r="Q6"/>
      <c r="R6"/>
      <c r="S6"/>
    </row>
    <row r="7" spans="1:19" ht="15.75" customHeight="1">
      <c r="A7" s="109"/>
      <c r="B7" s="110"/>
      <c r="C7" s="111" t="s">
        <v>145</v>
      </c>
      <c r="D7" s="112"/>
      <c r="E7" s="111" t="str">
        <f>C7</f>
        <v> 3 Months</v>
      </c>
      <c r="H7"/>
      <c r="I7"/>
      <c r="J7"/>
      <c r="K7"/>
      <c r="L7"/>
      <c r="M7"/>
      <c r="N7"/>
      <c r="O7"/>
      <c r="P7"/>
      <c r="Q7"/>
      <c r="R7"/>
      <c r="S7"/>
    </row>
    <row r="8" spans="1:19" ht="15.75" customHeight="1">
      <c r="A8" s="109"/>
      <c r="B8" s="110"/>
      <c r="C8" s="112" t="s">
        <v>83</v>
      </c>
      <c r="D8" s="112"/>
      <c r="E8" s="112" t="s">
        <v>83</v>
      </c>
      <c r="H8"/>
      <c r="I8"/>
      <c r="J8"/>
      <c r="K8"/>
      <c r="L8"/>
      <c r="M8"/>
      <c r="N8"/>
      <c r="O8"/>
      <c r="P8"/>
      <c r="Q8"/>
      <c r="R8"/>
      <c r="S8"/>
    </row>
    <row r="9" spans="1:19" ht="15.75" customHeight="1">
      <c r="A9" s="109"/>
      <c r="B9" s="110"/>
      <c r="C9" s="113" t="s">
        <v>146</v>
      </c>
      <c r="D9" s="114"/>
      <c r="E9" s="113" t="s">
        <v>147</v>
      </c>
      <c r="H9"/>
      <c r="I9"/>
      <c r="J9"/>
      <c r="K9"/>
      <c r="L9"/>
      <c r="M9"/>
      <c r="N9"/>
      <c r="O9"/>
      <c r="P9"/>
      <c r="Q9"/>
      <c r="R9"/>
      <c r="S9"/>
    </row>
    <row r="10" spans="1:19" ht="15.75" customHeight="1">
      <c r="A10" s="109"/>
      <c r="B10" s="110"/>
      <c r="C10" s="112" t="s">
        <v>6</v>
      </c>
      <c r="D10" s="115"/>
      <c r="E10" s="112" t="s">
        <v>6</v>
      </c>
      <c r="H10"/>
      <c r="I10"/>
      <c r="J10"/>
      <c r="K10"/>
      <c r="L10"/>
      <c r="M10"/>
      <c r="N10"/>
      <c r="O10"/>
      <c r="P10"/>
      <c r="Q10"/>
      <c r="R10"/>
      <c r="S10"/>
    </row>
    <row r="11" spans="1:19" ht="15.75" customHeight="1">
      <c r="A11" s="65" t="s">
        <v>84</v>
      </c>
      <c r="B11" s="68"/>
      <c r="C11" s="69"/>
      <c r="D11" s="69"/>
      <c r="G11" s="60"/>
      <c r="H11"/>
      <c r="I11"/>
      <c r="J11"/>
      <c r="K11"/>
      <c r="L11"/>
      <c r="M11"/>
      <c r="N11"/>
      <c r="O11"/>
      <c r="P11"/>
      <c r="Q11"/>
      <c r="R11"/>
      <c r="S11"/>
    </row>
    <row r="12" spans="1:19" ht="15.75" customHeight="1">
      <c r="A12" s="1" t="s">
        <v>148</v>
      </c>
      <c r="C12" s="69">
        <v>4028.1544164843103</v>
      </c>
      <c r="D12" s="69"/>
      <c r="E12" s="69">
        <v>2157</v>
      </c>
      <c r="H12"/>
      <c r="I12"/>
      <c r="J12"/>
      <c r="K12"/>
      <c r="L12"/>
      <c r="M12"/>
      <c r="N12"/>
      <c r="O12"/>
      <c r="P12"/>
      <c r="Q12"/>
      <c r="R12"/>
      <c r="S12"/>
    </row>
    <row r="13" spans="1:19" ht="15.75" customHeight="1">
      <c r="A13" s="42" t="s">
        <v>86</v>
      </c>
      <c r="C13" s="69"/>
      <c r="D13" s="69"/>
      <c r="E13" s="69"/>
      <c r="H13"/>
      <c r="I13"/>
      <c r="J13"/>
      <c r="K13"/>
      <c r="L13"/>
      <c r="M13"/>
      <c r="N13"/>
      <c r="O13"/>
      <c r="P13"/>
      <c r="Q13"/>
      <c r="R13"/>
      <c r="S13"/>
    </row>
    <row r="14" spans="1:19" ht="15.75" customHeight="1">
      <c r="A14" s="1" t="s">
        <v>149</v>
      </c>
      <c r="C14" s="69">
        <v>38.25</v>
      </c>
      <c r="D14" s="69"/>
      <c r="E14" s="69">
        <v>0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.75" customHeight="1">
      <c r="A15" s="1" t="s">
        <v>150</v>
      </c>
      <c r="C15" s="69">
        <v>0</v>
      </c>
      <c r="D15" s="69"/>
      <c r="E15" s="69">
        <v>0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.75" customHeight="1">
      <c r="A16" s="1" t="s">
        <v>87</v>
      </c>
      <c r="C16" s="69">
        <v>10066.710787249998</v>
      </c>
      <c r="D16" s="69"/>
      <c r="E16" s="69">
        <v>10111.45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.75" customHeight="1">
      <c r="A17" s="1" t="s">
        <v>151</v>
      </c>
      <c r="C17" s="69">
        <v>0</v>
      </c>
      <c r="D17" s="69"/>
      <c r="E17" s="69">
        <v>0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.75" customHeight="1">
      <c r="A18" s="1" t="s">
        <v>88</v>
      </c>
      <c r="C18" s="69">
        <v>52.01903</v>
      </c>
      <c r="D18" s="69"/>
      <c r="E18" s="69">
        <v>52.4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.75" customHeight="1">
      <c r="A19" s="116" t="s">
        <v>89</v>
      </c>
      <c r="C19" s="69">
        <v>0</v>
      </c>
      <c r="D19" s="69"/>
      <c r="E19" s="69">
        <v>0</v>
      </c>
      <c r="H19"/>
      <c r="I19"/>
      <c r="J19"/>
      <c r="K19"/>
      <c r="L19"/>
      <c r="M19"/>
      <c r="N19"/>
      <c r="O19"/>
      <c r="P19"/>
      <c r="Q19"/>
      <c r="R19"/>
      <c r="S19"/>
    </row>
    <row r="20" spans="1:19" ht="15.75" customHeight="1">
      <c r="A20" s="1" t="s">
        <v>152</v>
      </c>
      <c r="C20" s="69">
        <v>0</v>
      </c>
      <c r="D20" s="69"/>
      <c r="E20" s="69">
        <v>0</v>
      </c>
      <c r="H20"/>
      <c r="I20"/>
      <c r="J20"/>
      <c r="K20"/>
      <c r="L20"/>
      <c r="M20"/>
      <c r="N20"/>
      <c r="O20"/>
      <c r="P20"/>
      <c r="Q20"/>
      <c r="R20"/>
      <c r="S20"/>
    </row>
    <row r="21" spans="1:19" ht="15.75" customHeight="1">
      <c r="A21" s="116" t="s">
        <v>153</v>
      </c>
      <c r="C21" s="69">
        <v>0</v>
      </c>
      <c r="D21" s="69"/>
      <c r="E21" s="69"/>
      <c r="H21"/>
      <c r="I21"/>
      <c r="J21"/>
      <c r="K21"/>
      <c r="L21"/>
      <c r="M21"/>
      <c r="N21"/>
      <c r="O21"/>
      <c r="P21"/>
      <c r="Q21"/>
      <c r="R21"/>
      <c r="S21"/>
    </row>
    <row r="22" spans="1:19" ht="15.75" customHeight="1">
      <c r="A22" s="1" t="s">
        <v>154</v>
      </c>
      <c r="C22" s="69">
        <v>0</v>
      </c>
      <c r="D22" s="69"/>
      <c r="E22" s="69"/>
      <c r="H22"/>
      <c r="I22"/>
      <c r="J22"/>
      <c r="K22"/>
      <c r="L22"/>
      <c r="M22"/>
      <c r="N22"/>
      <c r="O22"/>
      <c r="P22"/>
      <c r="Q22"/>
      <c r="R22"/>
      <c r="S22"/>
    </row>
    <row r="23" spans="1:19" ht="15.75" customHeight="1">
      <c r="A23" s="1" t="s">
        <v>85</v>
      </c>
      <c r="C23" s="121">
        <v>-202.34513000000004</v>
      </c>
      <c r="D23" s="69"/>
      <c r="E23" s="69">
        <v>-558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.75" customHeight="1">
      <c r="A24" s="1" t="s">
        <v>90</v>
      </c>
      <c r="C24" s="69">
        <v>4574.97086</v>
      </c>
      <c r="D24" s="69"/>
      <c r="E24" s="69">
        <v>4415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.75" customHeight="1">
      <c r="A25" s="1" t="s">
        <v>91</v>
      </c>
      <c r="C25" s="117">
        <f>SUM(C12:C24)</f>
        <v>18557.75996373431</v>
      </c>
      <c r="D25" s="69"/>
      <c r="E25" s="117">
        <f>SUM(E12:E24)</f>
        <v>16177.85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.75" customHeight="1">
      <c r="A26" s="1" t="s">
        <v>92</v>
      </c>
      <c r="C26" s="69">
        <v>-30303</v>
      </c>
      <c r="D26" s="69"/>
      <c r="E26" s="69">
        <v>-16304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.75" customHeight="1">
      <c r="A27" s="1" t="s">
        <v>93</v>
      </c>
      <c r="C27" s="69">
        <v>9</v>
      </c>
      <c r="D27" s="69"/>
      <c r="E27" s="69">
        <v>7891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.75" customHeight="1">
      <c r="A28" s="1" t="s">
        <v>94</v>
      </c>
      <c r="C28" s="121">
        <v>14087</v>
      </c>
      <c r="D28" s="69"/>
      <c r="E28" s="69">
        <v>-31251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.75" customHeight="1">
      <c r="A29" s="1" t="s">
        <v>95</v>
      </c>
      <c r="C29" s="117">
        <f>SUM(C25:C28)</f>
        <v>2350.7599637343083</v>
      </c>
      <c r="D29" s="69"/>
      <c r="E29" s="117">
        <f>SUM(E25:E28)</f>
        <v>-23486.15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.75" customHeight="1">
      <c r="A30" s="1" t="s">
        <v>96</v>
      </c>
      <c r="C30" s="69">
        <v>202.34513000000004</v>
      </c>
      <c r="D30" s="69"/>
      <c r="E30" s="69">
        <v>558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5.75" customHeight="1">
      <c r="A31" s="1" t="s">
        <v>97</v>
      </c>
      <c r="C31" s="69">
        <v>-4574.97086</v>
      </c>
      <c r="D31" s="69"/>
      <c r="E31" s="69">
        <v>-4415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.75" customHeight="1">
      <c r="A32" s="1" t="s">
        <v>155</v>
      </c>
      <c r="C32" s="69">
        <v>-4038.768</v>
      </c>
      <c r="D32" s="69"/>
      <c r="E32" s="69">
        <v>-2242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.75" customHeight="1">
      <c r="A33" s="1" t="s">
        <v>98</v>
      </c>
      <c r="C33" s="118">
        <f>SUM(C29:C32)</f>
        <v>-6060.6337662656915</v>
      </c>
      <c r="D33" s="69"/>
      <c r="E33" s="118">
        <f>SUM(E29:E32)</f>
        <v>-29585.15</v>
      </c>
      <c r="H33"/>
      <c r="I33"/>
      <c r="J33"/>
      <c r="K33"/>
      <c r="L33"/>
      <c r="M33"/>
      <c r="N33"/>
      <c r="O33"/>
      <c r="P33"/>
      <c r="Q33"/>
      <c r="R33"/>
      <c r="S33"/>
    </row>
    <row r="34" spans="3:19" ht="15.75" customHeight="1">
      <c r="C34" s="69"/>
      <c r="D34" s="69"/>
      <c r="E34" s="69"/>
      <c r="H34"/>
      <c r="I34"/>
      <c r="J34"/>
      <c r="K34"/>
      <c r="L34"/>
      <c r="M34"/>
      <c r="N34"/>
      <c r="O34"/>
      <c r="P34"/>
      <c r="Q34"/>
      <c r="R34"/>
      <c r="S34"/>
    </row>
    <row r="35" spans="1:19" ht="15.75" customHeight="1">
      <c r="A35" s="65" t="s">
        <v>99</v>
      </c>
      <c r="B35" s="68"/>
      <c r="C35" s="69"/>
      <c r="D35" s="69"/>
      <c r="E35" s="69"/>
      <c r="H35"/>
      <c r="I35"/>
      <c r="J35"/>
      <c r="K35"/>
      <c r="L35"/>
      <c r="M35"/>
      <c r="N35"/>
      <c r="O35"/>
      <c r="P35"/>
      <c r="Q35"/>
      <c r="R35"/>
      <c r="S35"/>
    </row>
    <row r="36" spans="1:19" ht="15.75" customHeight="1">
      <c r="A36" s="1" t="s">
        <v>100</v>
      </c>
      <c r="C36" s="121">
        <v>0</v>
      </c>
      <c r="D36" s="69"/>
      <c r="E36" s="69">
        <v>0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.75" customHeight="1">
      <c r="A37" s="1" t="s">
        <v>101</v>
      </c>
      <c r="C37" s="69">
        <v>-24574.52698</v>
      </c>
      <c r="D37" s="69"/>
      <c r="E37" s="69">
        <v>-3194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.75" customHeight="1">
      <c r="A38" s="1" t="s">
        <v>102</v>
      </c>
      <c r="C38" s="119">
        <v>0</v>
      </c>
      <c r="D38" s="69"/>
      <c r="E38" s="69">
        <v>0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.75" customHeight="1">
      <c r="A39" s="1" t="s">
        <v>103</v>
      </c>
      <c r="C39" s="118">
        <f>SUM(C36:C38)</f>
        <v>-24574.52698</v>
      </c>
      <c r="D39" s="69"/>
      <c r="E39" s="118">
        <f>SUM(E36:E38)</f>
        <v>-3194</v>
      </c>
      <c r="H39"/>
      <c r="I39"/>
      <c r="J39"/>
      <c r="K39"/>
      <c r="L39"/>
      <c r="M39"/>
      <c r="N39"/>
      <c r="O39"/>
      <c r="P39"/>
      <c r="Q39"/>
      <c r="R39"/>
      <c r="S39"/>
    </row>
    <row r="40" spans="3:19" ht="15.75" customHeight="1">
      <c r="C40" s="69"/>
      <c r="D40" s="69"/>
      <c r="E40" s="69"/>
      <c r="H40"/>
      <c r="I40"/>
      <c r="J40"/>
      <c r="K40"/>
      <c r="L40"/>
      <c r="M40"/>
      <c r="N40"/>
      <c r="O40"/>
      <c r="P40"/>
      <c r="Q40"/>
      <c r="R40"/>
      <c r="S40"/>
    </row>
    <row r="41" spans="1:19" ht="15.75" customHeight="1">
      <c r="A41" s="65" t="s">
        <v>104</v>
      </c>
      <c r="B41" s="68"/>
      <c r="C41" s="69"/>
      <c r="D41" s="69"/>
      <c r="E41" s="69"/>
      <c r="H41"/>
      <c r="I41"/>
      <c r="J41"/>
      <c r="K41"/>
      <c r="L41"/>
      <c r="M41"/>
      <c r="N41"/>
      <c r="O41"/>
      <c r="P41"/>
      <c r="Q41"/>
      <c r="R41"/>
      <c r="S41"/>
    </row>
    <row r="42" spans="1:19" ht="15.75" customHeight="1">
      <c r="A42" s="1" t="s">
        <v>105</v>
      </c>
      <c r="C42" s="121">
        <v>0</v>
      </c>
      <c r="D42" s="69"/>
      <c r="E42" s="69">
        <v>0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.75" customHeight="1">
      <c r="A43" s="1" t="s">
        <v>156</v>
      </c>
      <c r="C43" s="121">
        <v>12000</v>
      </c>
      <c r="D43" s="69"/>
      <c r="E43" s="69">
        <v>0</v>
      </c>
      <c r="H43"/>
      <c r="I43"/>
      <c r="J43"/>
      <c r="K43"/>
      <c r="L43"/>
      <c r="M43"/>
      <c r="N43"/>
      <c r="O43"/>
      <c r="P43"/>
      <c r="Q43"/>
      <c r="R43"/>
      <c r="S43"/>
    </row>
    <row r="44" spans="1:19" ht="15.75" customHeight="1">
      <c r="A44" s="1" t="s">
        <v>106</v>
      </c>
      <c r="C44" s="69">
        <v>0</v>
      </c>
      <c r="E44" s="69">
        <v>0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.75" customHeight="1">
      <c r="A45" s="1" t="s">
        <v>107</v>
      </c>
      <c r="C45" s="121">
        <v>-375.9884325</v>
      </c>
      <c r="E45" s="69">
        <v>0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.75" customHeight="1">
      <c r="A46" s="1" t="s">
        <v>157</v>
      </c>
      <c r="C46" s="69">
        <v>-964.335</v>
      </c>
      <c r="D46" s="69"/>
      <c r="E46" s="69">
        <v>0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.75" customHeight="1">
      <c r="A47" s="1" t="s">
        <v>158</v>
      </c>
      <c r="C47" s="69">
        <v>0</v>
      </c>
      <c r="D47" s="69"/>
      <c r="E47" s="69">
        <v>0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.75" customHeight="1">
      <c r="A48" s="1" t="s">
        <v>108</v>
      </c>
      <c r="C48" s="118">
        <f>SUM(C42:C47)</f>
        <v>10659.676567499999</v>
      </c>
      <c r="D48" s="69"/>
      <c r="E48" s="118">
        <f>SUM(E42:E47)</f>
        <v>0</v>
      </c>
      <c r="H48"/>
      <c r="I48"/>
      <c r="J48"/>
      <c r="K48"/>
      <c r="L48"/>
      <c r="M48"/>
      <c r="N48"/>
      <c r="O48"/>
      <c r="P48"/>
      <c r="Q48"/>
      <c r="R48"/>
      <c r="S48"/>
    </row>
    <row r="49" spans="3:19" ht="15.75" customHeight="1">
      <c r="C49" s="69"/>
      <c r="D49" s="69"/>
      <c r="E49" s="69"/>
      <c r="H49"/>
      <c r="I49"/>
      <c r="J49"/>
      <c r="K49"/>
      <c r="L49"/>
      <c r="M49"/>
      <c r="N49"/>
      <c r="O49"/>
      <c r="P49"/>
      <c r="Q49"/>
      <c r="R49"/>
      <c r="S49"/>
    </row>
    <row r="50" spans="1:19" ht="15.75" customHeight="1">
      <c r="A50" s="65" t="s">
        <v>109</v>
      </c>
      <c r="B50" s="68"/>
      <c r="C50" s="69">
        <v>-19975.48417876569</v>
      </c>
      <c r="D50" s="69"/>
      <c r="E50" s="69">
        <v>-32779.15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ht="15.75" customHeight="1">
      <c r="A51" s="65" t="s">
        <v>110</v>
      </c>
      <c r="B51" s="68"/>
      <c r="C51" s="69">
        <v>94125</v>
      </c>
      <c r="D51" s="69"/>
      <c r="E51" s="69">
        <v>100900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15.75" customHeight="1" thickBot="1">
      <c r="A52" s="65" t="s">
        <v>111</v>
      </c>
      <c r="B52" s="68"/>
      <c r="C52" s="120">
        <f>SUM(C50:C51)</f>
        <v>74149.51582123431</v>
      </c>
      <c r="D52" s="69"/>
      <c r="E52" s="120">
        <f>SUM(E50:E51)</f>
        <v>68120.85</v>
      </c>
      <c r="H52"/>
      <c r="I52"/>
      <c r="J52"/>
      <c r="K52"/>
      <c r="L52"/>
      <c r="M52"/>
      <c r="N52"/>
      <c r="O52"/>
      <c r="P52"/>
      <c r="Q52"/>
      <c r="R52"/>
      <c r="S52"/>
    </row>
    <row r="53" spans="3:19" ht="15.75" customHeight="1" thickTop="1">
      <c r="C53" s="69"/>
      <c r="D53" s="69"/>
      <c r="E53" s="69"/>
      <c r="H53"/>
      <c r="I53"/>
      <c r="J53"/>
      <c r="K53"/>
      <c r="L53"/>
      <c r="M53"/>
      <c r="N53"/>
      <c r="O53"/>
      <c r="P53"/>
      <c r="Q53"/>
      <c r="R53"/>
      <c r="S53"/>
    </row>
    <row r="54" spans="1:19" ht="15.75" customHeight="1">
      <c r="A54" s="65" t="s">
        <v>112</v>
      </c>
      <c r="C54" s="69"/>
      <c r="D54" s="69"/>
      <c r="E54" s="69"/>
      <c r="H54"/>
      <c r="I54"/>
      <c r="J54"/>
      <c r="K54"/>
      <c r="L54"/>
      <c r="M54"/>
      <c r="N54"/>
      <c r="O54"/>
      <c r="P54"/>
      <c r="Q54"/>
      <c r="R54"/>
      <c r="S54"/>
    </row>
    <row r="55" spans="1:19" ht="15.75" customHeight="1">
      <c r="A55" s="1" t="s">
        <v>159</v>
      </c>
      <c r="C55" s="69">
        <v>15960</v>
      </c>
      <c r="D55" s="69"/>
      <c r="E55" s="69">
        <v>19772</v>
      </c>
      <c r="H55"/>
      <c r="I55"/>
      <c r="J55"/>
      <c r="K55"/>
      <c r="L55"/>
      <c r="M55"/>
      <c r="N55"/>
      <c r="O55"/>
      <c r="P55"/>
      <c r="Q55"/>
      <c r="R55"/>
      <c r="S55"/>
    </row>
    <row r="56" spans="1:19" ht="15.75" customHeight="1">
      <c r="A56" s="1" t="s">
        <v>113</v>
      </c>
      <c r="C56" s="69">
        <v>66655</v>
      </c>
      <c r="D56" s="69"/>
      <c r="E56" s="69">
        <v>60930</v>
      </c>
      <c r="H56"/>
      <c r="I56"/>
      <c r="J56"/>
      <c r="K56"/>
      <c r="L56"/>
      <c r="M56"/>
      <c r="N56"/>
      <c r="O56"/>
      <c r="P56"/>
      <c r="Q56"/>
      <c r="R56"/>
      <c r="S56"/>
    </row>
    <row r="57" spans="1:19" ht="15.75" customHeight="1">
      <c r="A57" s="1" t="s">
        <v>114</v>
      </c>
      <c r="C57" s="69">
        <v>-6937</v>
      </c>
      <c r="D57" s="69"/>
      <c r="E57" s="69">
        <v>-12581</v>
      </c>
      <c r="H57"/>
      <c r="I57"/>
      <c r="J57"/>
      <c r="K57"/>
      <c r="L57"/>
      <c r="M57"/>
      <c r="N57"/>
      <c r="O57"/>
      <c r="P57"/>
      <c r="Q57"/>
      <c r="R57"/>
      <c r="S57"/>
    </row>
    <row r="58" spans="3:19" ht="15.75" customHeight="1">
      <c r="C58" s="117">
        <f>SUM(C55:C57)</f>
        <v>75678</v>
      </c>
      <c r="D58" s="69"/>
      <c r="E58" s="117">
        <f>SUM(E55:E57)</f>
        <v>68121</v>
      </c>
      <c r="H58"/>
      <c r="I58"/>
      <c r="J58"/>
      <c r="K58"/>
      <c r="L58"/>
      <c r="M58"/>
      <c r="N58"/>
      <c r="O58"/>
      <c r="P58"/>
      <c r="Q58"/>
      <c r="R58"/>
      <c r="S58"/>
    </row>
    <row r="59" spans="1:19" ht="15.75" customHeight="1">
      <c r="A59" s="1" t="s">
        <v>160</v>
      </c>
      <c r="C59" s="69"/>
      <c r="E59" s="56"/>
      <c r="H59"/>
      <c r="I59"/>
      <c r="J59"/>
      <c r="K59"/>
      <c r="L59"/>
      <c r="M59"/>
      <c r="N59"/>
      <c r="O59"/>
      <c r="P59"/>
      <c r="Q59"/>
      <c r="R59"/>
      <c r="S59"/>
    </row>
    <row r="60" spans="1:19" ht="15.75" customHeight="1">
      <c r="A60" s="1" t="s">
        <v>161</v>
      </c>
      <c r="B60" s="110"/>
      <c r="C60" s="136">
        <v>-1528</v>
      </c>
      <c r="D60" s="110"/>
      <c r="E60" s="136">
        <v>0</v>
      </c>
      <c r="H60"/>
      <c r="I60"/>
      <c r="J60"/>
      <c r="K60"/>
      <c r="L60"/>
      <c r="M60"/>
      <c r="N60"/>
      <c r="O60"/>
      <c r="P60"/>
      <c r="Q60"/>
      <c r="R60"/>
      <c r="S60"/>
    </row>
    <row r="61" spans="2:19" ht="15.75" customHeight="1" thickBot="1">
      <c r="B61" s="110"/>
      <c r="C61" s="137">
        <f>+C58+C60</f>
        <v>74150</v>
      </c>
      <c r="D61" s="110"/>
      <c r="E61" s="137">
        <f>+E58+E60</f>
        <v>68121</v>
      </c>
      <c r="H61"/>
      <c r="I61"/>
      <c r="J61"/>
      <c r="K61"/>
      <c r="L61"/>
      <c r="M61"/>
      <c r="N61"/>
      <c r="O61"/>
      <c r="P61"/>
      <c r="Q61"/>
      <c r="R61"/>
      <c r="S61"/>
    </row>
    <row r="62" spans="2:19" ht="15.75" customHeight="1" thickTop="1">
      <c r="B62" s="110"/>
      <c r="C62" s="138"/>
      <c r="D62" s="110"/>
      <c r="E62" s="138"/>
      <c r="H62"/>
      <c r="I62"/>
      <c r="J62"/>
      <c r="K62"/>
      <c r="L62"/>
      <c r="M62"/>
      <c r="N62"/>
      <c r="O62"/>
      <c r="P62"/>
      <c r="Q62"/>
      <c r="R62"/>
      <c r="S62"/>
    </row>
    <row r="63" spans="2:19" ht="15.75" customHeight="1">
      <c r="B63" s="110"/>
      <c r="C63" s="110"/>
      <c r="D63" s="110"/>
      <c r="E63" s="110"/>
      <c r="H63"/>
      <c r="I63"/>
      <c r="J63"/>
      <c r="K63"/>
      <c r="L63"/>
      <c r="M63"/>
      <c r="N63"/>
      <c r="O63"/>
      <c r="P63"/>
      <c r="Q63"/>
      <c r="R63"/>
      <c r="S63"/>
    </row>
    <row r="64" spans="1:19" ht="15.75" customHeight="1">
      <c r="A64" s="109" t="s">
        <v>115</v>
      </c>
      <c r="H64"/>
      <c r="I64"/>
      <c r="J64"/>
      <c r="K64"/>
      <c r="L64"/>
      <c r="M64"/>
      <c r="N64"/>
      <c r="O64"/>
      <c r="P64"/>
      <c r="Q64"/>
      <c r="R64"/>
      <c r="S64"/>
    </row>
    <row r="65" spans="1:19" ht="15.75" customHeight="1">
      <c r="A65" s="1" t="s">
        <v>143</v>
      </c>
      <c r="H65"/>
      <c r="I65"/>
      <c r="J65"/>
      <c r="K65"/>
      <c r="L65"/>
      <c r="M65"/>
      <c r="N65"/>
      <c r="O65"/>
      <c r="P65"/>
      <c r="Q65"/>
      <c r="R65"/>
      <c r="S65"/>
    </row>
    <row r="66" spans="1:19" ht="15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5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s="65" customFormat="1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31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s="65" customFormat="1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5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5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5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5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5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5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5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5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5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5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5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5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5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5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5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5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5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5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5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5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5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5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5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5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5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5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5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5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5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5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5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8:19" ht="15.75" customHeight="1">
      <c r="H130"/>
      <c r="I130"/>
      <c r="J130"/>
      <c r="K130"/>
      <c r="L130"/>
      <c r="M130"/>
      <c r="N130"/>
      <c r="O130"/>
      <c r="P130"/>
      <c r="Q130"/>
      <c r="R130"/>
      <c r="S130"/>
    </row>
    <row r="131" spans="8:19" ht="15.75" customHeight="1">
      <c r="H131"/>
      <c r="I131"/>
      <c r="J131"/>
      <c r="K131"/>
      <c r="L131"/>
      <c r="M131"/>
      <c r="N131"/>
      <c r="O131"/>
      <c r="P131"/>
      <c r="Q131"/>
      <c r="R131"/>
      <c r="S131"/>
    </row>
    <row r="132" spans="8:19" ht="15.75" customHeight="1">
      <c r="H132"/>
      <c r="I132"/>
      <c r="J132"/>
      <c r="K132"/>
      <c r="L132"/>
      <c r="M132"/>
      <c r="N132"/>
      <c r="O132"/>
      <c r="P132"/>
      <c r="Q132"/>
      <c r="R132"/>
      <c r="S132"/>
    </row>
    <row r="133" spans="8:19" ht="15.75" customHeight="1">
      <c r="H133"/>
      <c r="I133"/>
      <c r="J133"/>
      <c r="K133"/>
      <c r="L133"/>
      <c r="M133"/>
      <c r="N133"/>
      <c r="O133"/>
      <c r="P133"/>
      <c r="Q133"/>
      <c r="R133"/>
      <c r="S133"/>
    </row>
    <row r="134" spans="8:19" ht="15.75" customHeight="1">
      <c r="H134"/>
      <c r="I134"/>
      <c r="J134"/>
      <c r="K134"/>
      <c r="L134"/>
      <c r="M134"/>
      <c r="N134"/>
      <c r="O134"/>
      <c r="P134"/>
      <c r="Q134"/>
      <c r="R134"/>
      <c r="S134"/>
    </row>
    <row r="135" spans="8:19" ht="15.75" customHeight="1">
      <c r="H135"/>
      <c r="I135"/>
      <c r="J135"/>
      <c r="K135"/>
      <c r="L135"/>
      <c r="M135"/>
      <c r="N135"/>
      <c r="O135"/>
      <c r="P135"/>
      <c r="Q135"/>
      <c r="R135"/>
      <c r="S135"/>
    </row>
    <row r="136" spans="8:19" ht="15.75" customHeight="1">
      <c r="H136"/>
      <c r="I136"/>
      <c r="J136"/>
      <c r="K136"/>
      <c r="L136"/>
      <c r="M136"/>
      <c r="N136"/>
      <c r="O136"/>
      <c r="P136"/>
      <c r="Q136"/>
      <c r="R136"/>
      <c r="S136"/>
    </row>
    <row r="137" spans="8:19" ht="15.75" customHeight="1">
      <c r="H137"/>
      <c r="I137"/>
      <c r="J137"/>
      <c r="K137"/>
      <c r="L137"/>
      <c r="M137"/>
      <c r="N137"/>
      <c r="O137"/>
      <c r="P137"/>
      <c r="Q137"/>
      <c r="R137"/>
      <c r="S137"/>
    </row>
    <row r="138" spans="8:19" ht="15.75" customHeight="1">
      <c r="H138"/>
      <c r="I138"/>
      <c r="J138"/>
      <c r="K138"/>
      <c r="L138"/>
      <c r="M138"/>
      <c r="N138"/>
      <c r="O138"/>
      <c r="P138"/>
      <c r="Q138"/>
      <c r="R138"/>
      <c r="S138"/>
    </row>
    <row r="139" spans="8:19" ht="15.75" customHeight="1">
      <c r="H139"/>
      <c r="I139"/>
      <c r="J139"/>
      <c r="K139"/>
      <c r="L139"/>
      <c r="M139"/>
      <c r="N139"/>
      <c r="O139"/>
      <c r="P139"/>
      <c r="Q139"/>
      <c r="R139"/>
      <c r="S139"/>
    </row>
    <row r="140" spans="8:19" ht="15.75" customHeight="1">
      <c r="H140"/>
      <c r="I140"/>
      <c r="J140"/>
      <c r="K140"/>
      <c r="L140"/>
      <c r="M140"/>
      <c r="N140"/>
      <c r="O140"/>
      <c r="P140"/>
      <c r="Q140"/>
      <c r="R140"/>
      <c r="S140"/>
    </row>
    <row r="141" spans="8:19" ht="15.75" customHeight="1">
      <c r="H141"/>
      <c r="I141"/>
      <c r="J141"/>
      <c r="K141"/>
      <c r="L141"/>
      <c r="M141"/>
      <c r="N141"/>
      <c r="O141"/>
      <c r="P141"/>
      <c r="Q141"/>
      <c r="R141"/>
      <c r="S141"/>
    </row>
    <row r="142" spans="8:19" ht="15.75" customHeight="1">
      <c r="H142"/>
      <c r="I142"/>
      <c r="J142"/>
      <c r="K142"/>
      <c r="L142"/>
      <c r="M142"/>
      <c r="N142"/>
      <c r="O142"/>
      <c r="P142"/>
      <c r="Q142"/>
      <c r="R142"/>
      <c r="S142"/>
    </row>
    <row r="143" spans="8:19" ht="15.75" customHeight="1">
      <c r="H143"/>
      <c r="I143"/>
      <c r="J143"/>
      <c r="K143"/>
      <c r="L143"/>
      <c r="M143"/>
      <c r="N143"/>
      <c r="O143"/>
      <c r="P143"/>
      <c r="Q143"/>
      <c r="R143"/>
      <c r="S143"/>
    </row>
    <row r="144" spans="8:19" ht="15.75" customHeight="1">
      <c r="H144"/>
      <c r="I144"/>
      <c r="J144"/>
      <c r="K144"/>
      <c r="L144"/>
      <c r="M144"/>
      <c r="N144"/>
      <c r="O144"/>
      <c r="P144"/>
      <c r="Q144"/>
      <c r="R144"/>
      <c r="S144"/>
    </row>
    <row r="145" spans="8:19" ht="15.75" customHeight="1">
      <c r="H145"/>
      <c r="I145"/>
      <c r="J145"/>
      <c r="K145"/>
      <c r="L145"/>
      <c r="M145"/>
      <c r="N145"/>
      <c r="O145"/>
      <c r="P145"/>
      <c r="Q145"/>
      <c r="R145"/>
      <c r="S145"/>
    </row>
    <row r="146" spans="8:19" ht="15.75" customHeight="1">
      <c r="H146"/>
      <c r="I146"/>
      <c r="J146"/>
      <c r="K146"/>
      <c r="L146"/>
      <c r="M146"/>
      <c r="N146"/>
      <c r="O146"/>
      <c r="P146"/>
      <c r="Q146"/>
      <c r="R146"/>
      <c r="S146"/>
    </row>
    <row r="147" spans="8:19" ht="15.75" customHeight="1">
      <c r="H147"/>
      <c r="I147"/>
      <c r="J147"/>
      <c r="K147"/>
      <c r="L147"/>
      <c r="M147"/>
      <c r="N147"/>
      <c r="O147"/>
      <c r="P147"/>
      <c r="Q147"/>
      <c r="R147"/>
      <c r="S147"/>
    </row>
    <row r="148" spans="8:19" ht="15.75" customHeight="1">
      <c r="H148"/>
      <c r="I148"/>
      <c r="J148"/>
      <c r="K148"/>
      <c r="L148"/>
      <c r="M148"/>
      <c r="N148"/>
      <c r="O148"/>
      <c r="P148"/>
      <c r="Q148"/>
      <c r="R148"/>
      <c r="S148"/>
    </row>
    <row r="149" spans="8:19" ht="15.75" customHeight="1">
      <c r="H149"/>
      <c r="I149"/>
      <c r="J149"/>
      <c r="K149"/>
      <c r="L149"/>
      <c r="M149"/>
      <c r="N149"/>
      <c r="O149"/>
      <c r="P149"/>
      <c r="Q149"/>
      <c r="R149"/>
      <c r="S149"/>
    </row>
    <row r="150" spans="8:19" ht="15.75" customHeight="1">
      <c r="H150"/>
      <c r="I150"/>
      <c r="J150"/>
      <c r="K150"/>
      <c r="L150"/>
      <c r="M150"/>
      <c r="N150"/>
      <c r="O150"/>
      <c r="P150"/>
      <c r="Q150"/>
      <c r="R150"/>
      <c r="S150"/>
    </row>
    <row r="151" spans="8:19" ht="15.75" customHeight="1">
      <c r="H151"/>
      <c r="I151"/>
      <c r="J151"/>
      <c r="K151"/>
      <c r="L151"/>
      <c r="M151"/>
      <c r="N151"/>
      <c r="O151"/>
      <c r="P151"/>
      <c r="Q151"/>
      <c r="R151"/>
      <c r="S151"/>
    </row>
    <row r="152" spans="8:19" ht="15.75" customHeight="1">
      <c r="H152"/>
      <c r="I152"/>
      <c r="J152"/>
      <c r="K152"/>
      <c r="L152"/>
      <c r="M152"/>
      <c r="N152"/>
      <c r="O152"/>
      <c r="P152"/>
      <c r="Q152"/>
      <c r="R152"/>
      <c r="S152"/>
    </row>
    <row r="153" spans="8:19" ht="15.75" customHeight="1">
      <c r="H153"/>
      <c r="I153"/>
      <c r="J153"/>
      <c r="K153"/>
      <c r="L153"/>
      <c r="M153"/>
      <c r="N153"/>
      <c r="O153"/>
      <c r="P153"/>
      <c r="Q153"/>
      <c r="R153"/>
      <c r="S153"/>
    </row>
    <row r="154" spans="8:19" ht="15.75" customHeight="1">
      <c r="H154"/>
      <c r="I154"/>
      <c r="J154"/>
      <c r="K154"/>
      <c r="L154"/>
      <c r="M154"/>
      <c r="N154"/>
      <c r="O154"/>
      <c r="P154"/>
      <c r="Q154"/>
      <c r="R154"/>
      <c r="S154"/>
    </row>
    <row r="155" spans="8:19" ht="15.75" customHeight="1">
      <c r="H155"/>
      <c r="I155"/>
      <c r="J155"/>
      <c r="K155"/>
      <c r="L155"/>
      <c r="M155"/>
      <c r="N155"/>
      <c r="O155"/>
      <c r="P155"/>
      <c r="Q155"/>
      <c r="R155"/>
      <c r="S155"/>
    </row>
    <row r="156" spans="8:19" ht="15.75" customHeight="1">
      <c r="H156"/>
      <c r="I156"/>
      <c r="J156"/>
      <c r="K156"/>
      <c r="L156"/>
      <c r="M156"/>
      <c r="N156"/>
      <c r="O156"/>
      <c r="P156"/>
      <c r="Q156"/>
      <c r="R156"/>
      <c r="S156"/>
    </row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</sheetData>
  <sheetProtection/>
  <mergeCells count="3">
    <mergeCell ref="A1:E1"/>
    <mergeCell ref="A2:E2"/>
    <mergeCell ref="A3:E3"/>
  </mergeCells>
  <printOptions/>
  <pageMargins left="0.75" right="0.75" top="0.75" bottom="0.25" header="0.5" footer="0.37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store</dc:creator>
  <cp:keywords/>
  <dc:description/>
  <cp:lastModifiedBy> user</cp:lastModifiedBy>
  <cp:lastPrinted>2011-02-28T10:12:11Z</cp:lastPrinted>
  <dcterms:created xsi:type="dcterms:W3CDTF">2009-05-25T04:11:52Z</dcterms:created>
  <dcterms:modified xsi:type="dcterms:W3CDTF">2011-02-28T10:29:57Z</dcterms:modified>
  <cp:category/>
  <cp:version/>
  <cp:contentType/>
  <cp:contentStatus/>
</cp:coreProperties>
</file>